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10" windowHeight="9570" firstSheet="4" activeTab="4"/>
  </bookViews>
  <sheets>
    <sheet name="Members Database" sheetId="1" r:id="rId1"/>
    <sheet name="Points Key" sheetId="2" r:id="rId2"/>
    <sheet name="Class results by event" sheetId="3" r:id="rId3"/>
    <sheet name="BRC Overall Driver's Champ" sheetId="4" r:id="rId4"/>
    <sheet name="BRC Drivers Champ (Lowest Drop)" sheetId="5" r:id="rId5"/>
    <sheet name="BRC Class Positions" sheetId="6" r:id="rId6"/>
    <sheet name="BRC Class Champ -Low Score Drop" sheetId="7" r:id="rId7"/>
    <sheet name="BRC 2wd and 4wd Championship" sheetId="8" r:id="rId8"/>
    <sheet name="Sheet1" sheetId="9" r:id="rId9"/>
  </sheets>
  <definedNames/>
  <calcPr fullCalcOnLoad="1"/>
</workbook>
</file>

<file path=xl/comments3.xml><?xml version="1.0" encoding="utf-8"?>
<comments xmlns="http://schemas.openxmlformats.org/spreadsheetml/2006/main">
  <authors>
    <author>Neil Corbin</author>
  </authors>
  <commentList>
    <comment ref="K11" authorId="0">
      <text>
        <r>
          <rPr>
            <b/>
            <sz val="9"/>
            <rFont val="Tahoma"/>
            <family val="2"/>
          </rPr>
          <t>Neil Corbin:</t>
        </r>
        <r>
          <rPr>
            <sz val="9"/>
            <rFont val="Tahoma"/>
            <family val="2"/>
          </rPr>
          <t xml:space="preserve">
Kyle Gregg?
Confirm Coelho
</t>
        </r>
      </text>
    </comment>
  </commentList>
</comments>
</file>

<file path=xl/comments4.xml><?xml version="1.0" encoding="utf-8"?>
<comments xmlns="http://schemas.openxmlformats.org/spreadsheetml/2006/main">
  <authors>
    <author>Neil Corbin</author>
  </authors>
  <commentList>
    <comment ref="K19" authorId="0">
      <text>
        <r>
          <rPr>
            <b/>
            <sz val="9"/>
            <rFont val="Tahoma"/>
            <family val="2"/>
          </rPr>
          <t>Neil Corbin:</t>
        </r>
        <r>
          <rPr>
            <sz val="9"/>
            <rFont val="Tahoma"/>
            <family val="2"/>
          </rPr>
          <t xml:space="preserve">
Kyle Gregg?
Confirm Coelho
</t>
        </r>
      </text>
    </comment>
  </commentList>
</comments>
</file>

<file path=xl/comments5.xml><?xml version="1.0" encoding="utf-8"?>
<comments xmlns="http://schemas.openxmlformats.org/spreadsheetml/2006/main">
  <authors>
    <author>Neil Corbin</author>
  </authors>
  <commentList>
    <comment ref="K19" authorId="0">
      <text>
        <r>
          <rPr>
            <b/>
            <sz val="9"/>
            <rFont val="Tahoma"/>
            <family val="2"/>
          </rPr>
          <t>Neil Corbin:</t>
        </r>
        <r>
          <rPr>
            <sz val="9"/>
            <rFont val="Tahoma"/>
            <family val="2"/>
          </rPr>
          <t xml:space="preserve">
Kyle Gregg?
Confirm Coelho
</t>
        </r>
      </text>
    </comment>
  </commentList>
</comments>
</file>

<file path=xl/comments7.xml><?xml version="1.0" encoding="utf-8"?>
<comments xmlns="http://schemas.openxmlformats.org/spreadsheetml/2006/main">
  <authors>
    <author>Neil Corbin</author>
  </authors>
  <commentList>
    <comment ref="K11" authorId="0">
      <text>
        <r>
          <rPr>
            <b/>
            <sz val="9"/>
            <rFont val="Tahoma"/>
            <family val="2"/>
          </rPr>
          <t>Neil Corbin:</t>
        </r>
        <r>
          <rPr>
            <sz val="9"/>
            <rFont val="Tahoma"/>
            <family val="2"/>
          </rPr>
          <t xml:space="preserve">
Kyle Gregg?
Confirm Coelho
</t>
        </r>
      </text>
    </comment>
  </commentList>
</comments>
</file>

<file path=xl/comments8.xml><?xml version="1.0" encoding="utf-8"?>
<comments xmlns="http://schemas.openxmlformats.org/spreadsheetml/2006/main">
  <authors>
    <author>Neil Corbin</author>
  </authors>
  <commentList>
    <comment ref="K8" authorId="0">
      <text>
        <r>
          <rPr>
            <b/>
            <sz val="9"/>
            <rFont val="Tahoma"/>
            <family val="2"/>
          </rPr>
          <t>Neil Corbin:</t>
        </r>
        <r>
          <rPr>
            <sz val="9"/>
            <rFont val="Tahoma"/>
            <family val="2"/>
          </rPr>
          <t xml:space="preserve">
Kyle Gregg?
Confirm Coelho
</t>
        </r>
      </text>
    </comment>
  </commentList>
</comments>
</file>

<file path=xl/sharedStrings.xml><?xml version="1.0" encoding="utf-8"?>
<sst xmlns="http://schemas.openxmlformats.org/spreadsheetml/2006/main" count="5424" uniqueCount="247">
  <si>
    <t>M7</t>
  </si>
  <si>
    <t>M6</t>
  </si>
  <si>
    <t>Name</t>
  </si>
  <si>
    <t>Car</t>
  </si>
  <si>
    <t>M5</t>
  </si>
  <si>
    <t>SM11</t>
  </si>
  <si>
    <t>BMW</t>
  </si>
  <si>
    <t>SM10</t>
  </si>
  <si>
    <t>Class</t>
  </si>
  <si>
    <t>SM9</t>
  </si>
  <si>
    <t>SPRINT EVENTS</t>
  </si>
  <si>
    <t>Position</t>
  </si>
  <si>
    <t>Points awarded</t>
  </si>
  <si>
    <t>all other finishers</t>
  </si>
  <si>
    <t>RALLIES</t>
  </si>
  <si>
    <t>NOTES:</t>
  </si>
  <si>
    <t>In all class points awarded, if there are less than three cars the points are awarded as follows;</t>
  </si>
  <si>
    <t>To earn points, you must complete 2/3 of the available stages in a rally, OR you must start at least one run in a sprint event (including the practise run)</t>
  </si>
  <si>
    <t>Only 1 car - winner gets third place points</t>
  </si>
  <si>
    <t>Only 2 cars - first place gets second place points, second place gets third place points</t>
  </si>
  <si>
    <t>S10</t>
  </si>
  <si>
    <t>S11</t>
  </si>
  <si>
    <t>Armstrong, Neil</t>
  </si>
  <si>
    <t>Brathwaite, Jamal</t>
  </si>
  <si>
    <t>Briggs, Calvin</t>
  </si>
  <si>
    <t>Catwell, Kyle</t>
  </si>
  <si>
    <t>Catwell, Norman</t>
  </si>
  <si>
    <t>Chatrani, Avinash</t>
  </si>
  <si>
    <t>Clarke, Daryl</t>
  </si>
  <si>
    <t>Clarke, Fabien</t>
  </si>
  <si>
    <t>Corbin, Edward</t>
  </si>
  <si>
    <t>Cox, Sean</t>
  </si>
  <si>
    <t>Croney, Jeremy</t>
  </si>
  <si>
    <t>Cumberbatch, Owen</t>
  </si>
  <si>
    <t>Field, Sean</t>
  </si>
  <si>
    <t>Gale, Freddie</t>
  </si>
  <si>
    <t>Hamilton, Mark</t>
  </si>
  <si>
    <t>Hill, Roger</t>
  </si>
  <si>
    <t>Horton, Paul</t>
  </si>
  <si>
    <t>Inniss, Paul</t>
  </si>
  <si>
    <t>Jones, Andrew</t>
  </si>
  <si>
    <t>Kirton, Shannon</t>
  </si>
  <si>
    <t>Linton, Adrian</t>
  </si>
  <si>
    <t>Mallalieu, Andrew</t>
  </si>
  <si>
    <t>Maynard, Allan</t>
  </si>
  <si>
    <t>Morley, Harold</t>
  </si>
  <si>
    <t>Noel, Geoffrey</t>
  </si>
  <si>
    <t>Read, Joshua</t>
  </si>
  <si>
    <t>Reece, Nigel</t>
  </si>
  <si>
    <t>Sisnett, Jeremy</t>
  </si>
  <si>
    <t>Skeete, Roger</t>
  </si>
  <si>
    <t>Warren, Ian</t>
  </si>
  <si>
    <t>Watson, Logan</t>
  </si>
  <si>
    <t>Watson, Rhett</t>
  </si>
  <si>
    <t>White, Ralph</t>
  </si>
  <si>
    <t>Whitehead, Alex</t>
  </si>
  <si>
    <t>Williams, Daniel</t>
  </si>
  <si>
    <t>Starlet</t>
  </si>
  <si>
    <t>Escort MkII</t>
  </si>
  <si>
    <t>Lancer Evo VI</t>
  </si>
  <si>
    <t>Civic</t>
  </si>
  <si>
    <t>Ignis Sport</t>
  </si>
  <si>
    <t>Toyota</t>
  </si>
  <si>
    <t>Mitsubishi</t>
  </si>
  <si>
    <t>Ford</t>
  </si>
  <si>
    <t>Volkswagen</t>
  </si>
  <si>
    <t>Peugeot</t>
  </si>
  <si>
    <t>Honda</t>
  </si>
  <si>
    <t>Suzuki</t>
  </si>
  <si>
    <t>Daihatsu</t>
  </si>
  <si>
    <t>Charmant</t>
  </si>
  <si>
    <t>Swift Gti</t>
  </si>
  <si>
    <t>M3</t>
  </si>
  <si>
    <t>Corolla RunX</t>
  </si>
  <si>
    <t>Lancer Evo IX</t>
  </si>
  <si>
    <t>Corolla WRC</t>
  </si>
  <si>
    <t>Datsun</t>
  </si>
  <si>
    <t>Vauxhall</t>
  </si>
  <si>
    <t>Subaru</t>
  </si>
  <si>
    <t>Porsche</t>
  </si>
  <si>
    <t>911 GTR</t>
  </si>
  <si>
    <t>Escort MkI</t>
  </si>
  <si>
    <t>Impreza WRC S12</t>
  </si>
  <si>
    <t>Fiesta</t>
  </si>
  <si>
    <t>Life</t>
  </si>
  <si>
    <t>SX4 WRC</t>
  </si>
  <si>
    <t>C</t>
  </si>
  <si>
    <t>Corbin, Neil</t>
  </si>
  <si>
    <t>MCBI Sprint 1</t>
  </si>
  <si>
    <t>model</t>
  </si>
  <si>
    <t>CLK</t>
  </si>
  <si>
    <t>DTK</t>
  </si>
  <si>
    <t>Class Pos</t>
  </si>
  <si>
    <t>O/all Pos</t>
  </si>
  <si>
    <t>O/All</t>
  </si>
  <si>
    <t>Competitors working an event earn 2 points towards class-based championship.</t>
  </si>
  <si>
    <t>BRC
Membership</t>
  </si>
  <si>
    <t>Roett, Cliff</t>
  </si>
  <si>
    <t>Corbin, John</t>
  </si>
  <si>
    <t>Corolla DX</t>
  </si>
  <si>
    <t>TOTAL</t>
  </si>
  <si>
    <t>Clarke, Brett</t>
  </si>
  <si>
    <t>Citroen</t>
  </si>
  <si>
    <t>C2</t>
  </si>
  <si>
    <t>Mayers, Barry</t>
  </si>
  <si>
    <t>Mayers, Roger</t>
  </si>
  <si>
    <t>Gonsalves, Jeremy</t>
  </si>
  <si>
    <t>S9</t>
  </si>
  <si>
    <t>Corolla</t>
  </si>
  <si>
    <t>Ullyett, Geoffrey</t>
  </si>
  <si>
    <t>Nissan</t>
  </si>
  <si>
    <t>These 2 points are exclusive from dropping - a zero score for competition can be dropped even if 2 points were scored for working</t>
  </si>
  <si>
    <t>Class Key:</t>
  </si>
  <si>
    <t>Clubman</t>
  </si>
  <si>
    <t>M5 &amp; M6</t>
  </si>
  <si>
    <t>Impreza Sti</t>
  </si>
  <si>
    <t>328i</t>
  </si>
  <si>
    <t>306 Maxi</t>
  </si>
  <si>
    <t>E30</t>
  </si>
  <si>
    <t>Swift</t>
  </si>
  <si>
    <t>Bourne, Paul</t>
  </si>
  <si>
    <t>Serrao, Dean</t>
  </si>
  <si>
    <t>Gill, Brian</t>
  </si>
  <si>
    <t>McKenzie, Brendon</t>
  </si>
  <si>
    <t>Corolla SR</t>
  </si>
  <si>
    <t>CLASS POINTS</t>
  </si>
  <si>
    <t>OVERALL POINTS</t>
  </si>
  <si>
    <t>B</t>
  </si>
  <si>
    <t>Allamby, Eric</t>
  </si>
  <si>
    <t>Brewster, David</t>
  </si>
  <si>
    <t>Cox, Clifford</t>
  </si>
  <si>
    <t>Cumberbatch, Sammy</t>
  </si>
  <si>
    <t>Greaves, Ron</t>
  </si>
  <si>
    <t>Civic Type R</t>
  </si>
  <si>
    <t>Sealy, Terry</t>
  </si>
  <si>
    <t>Ullyett, Chris</t>
  </si>
  <si>
    <t>Escort RS2000</t>
  </si>
  <si>
    <t>Maloney, Stuart</t>
  </si>
  <si>
    <t>Archer, Wayne</t>
  </si>
  <si>
    <t>Martin, Rommell</t>
  </si>
  <si>
    <t>Edwards, Carlos</t>
  </si>
  <si>
    <t>Focus WRC06</t>
  </si>
  <si>
    <t>Impreza WRC S9</t>
  </si>
  <si>
    <t>Renault</t>
  </si>
  <si>
    <t>Clio</t>
  </si>
  <si>
    <t>Astra SRi</t>
  </si>
  <si>
    <t>Mirage RS</t>
  </si>
  <si>
    <t>Opel</t>
  </si>
  <si>
    <t>Corsa</t>
  </si>
  <si>
    <t>205 GTi</t>
  </si>
  <si>
    <t>Golf GTI</t>
  </si>
  <si>
    <t>306 GTi6</t>
  </si>
  <si>
    <t>TEMP</t>
  </si>
  <si>
    <t>Atwell, Martin</t>
  </si>
  <si>
    <t>D'Andrade, Rhett</t>
  </si>
  <si>
    <t>Manning, Graham</t>
  </si>
  <si>
    <t>Toppin, Miguel</t>
  </si>
  <si>
    <t>Betts, James</t>
  </si>
  <si>
    <t>WR Starlet</t>
  </si>
  <si>
    <t>Impreza N11</t>
  </si>
  <si>
    <t>120Y</t>
  </si>
  <si>
    <t>200T</t>
  </si>
  <si>
    <t>Foster, John</t>
  </si>
  <si>
    <t>Corbin, Sean</t>
  </si>
  <si>
    <t>Walcott, Shareef</t>
  </si>
  <si>
    <t>S12</t>
  </si>
  <si>
    <t>Group B</t>
  </si>
  <si>
    <t>2013</t>
  </si>
  <si>
    <t>Kinch, Mark</t>
  </si>
  <si>
    <t>Mapp, Trevor</t>
  </si>
  <si>
    <t>SM12</t>
  </si>
  <si>
    <t>Summer Nights Tarmac Stages</t>
  </si>
  <si>
    <t>Roach, Conor</t>
  </si>
  <si>
    <t xml:space="preserve"> Corolla DX</t>
  </si>
  <si>
    <t>Manning, Trevor</t>
  </si>
  <si>
    <t>St. Hill, David</t>
  </si>
  <si>
    <t>H</t>
  </si>
  <si>
    <t>Group N</t>
  </si>
  <si>
    <t>Historic</t>
  </si>
  <si>
    <t>Int'l Historic</t>
  </si>
  <si>
    <t>Reid, Randy</t>
  </si>
  <si>
    <t>Clarke, Pierre</t>
  </si>
  <si>
    <t>WRC2</t>
  </si>
  <si>
    <t>WRC1</t>
  </si>
  <si>
    <t>GPN</t>
  </si>
  <si>
    <t>320i</t>
  </si>
  <si>
    <t>Campbell, Justin</t>
  </si>
  <si>
    <t>Skeete, Dane</t>
  </si>
  <si>
    <t>Mendez, Gary</t>
  </si>
  <si>
    <t>Cozier, Greg</t>
  </si>
  <si>
    <t>Escort</t>
  </si>
  <si>
    <t>White, Stuart</t>
  </si>
  <si>
    <t>Lancer</t>
  </si>
  <si>
    <t>Thompson, Mark</t>
  </si>
  <si>
    <t>Impreza N14 Sti</t>
  </si>
  <si>
    <t>106 Xsi</t>
  </si>
  <si>
    <t>206 XS</t>
  </si>
  <si>
    <t>Fiesta ST</t>
  </si>
  <si>
    <t>GPA</t>
  </si>
  <si>
    <t>Johnson, Duane</t>
  </si>
  <si>
    <t>Scotiabank King of the Hill</t>
  </si>
  <si>
    <t>Winter Sprint 1</t>
  </si>
  <si>
    <t>Winter Sprint 2</t>
  </si>
  <si>
    <t>RALLY BARBADOS POWER STAGES</t>
  </si>
  <si>
    <t>Class Position</t>
  </si>
  <si>
    <t>Hartling, Stan</t>
  </si>
  <si>
    <t>Ince, Jonathan</t>
  </si>
  <si>
    <t>2014</t>
  </si>
  <si>
    <t>Mckenzie, Brendon</t>
  </si>
  <si>
    <t>GPB</t>
  </si>
  <si>
    <t>McChlery, Stuart</t>
  </si>
  <si>
    <t>Thompson, Winston</t>
  </si>
  <si>
    <t>Ward, Kurt</t>
  </si>
  <si>
    <t>Pitbull WRC</t>
  </si>
  <si>
    <t>2015</t>
  </si>
  <si>
    <t>Powell, John</t>
  </si>
  <si>
    <t>Moe, Phillip</t>
  </si>
  <si>
    <t>Williams, Chris</t>
  </si>
  <si>
    <t>BRC2015-01</t>
  </si>
  <si>
    <t>BRC2015-03</t>
  </si>
  <si>
    <t>BRC2015-02</t>
  </si>
  <si>
    <t>BRC2015-05</t>
  </si>
  <si>
    <t>BRC2015-06</t>
  </si>
  <si>
    <t>BRC2015-07</t>
  </si>
  <si>
    <t>BRC2015-08</t>
  </si>
  <si>
    <t xml:space="preserve"> </t>
  </si>
  <si>
    <t>Focus WRC08</t>
  </si>
  <si>
    <t>Impreza N10</t>
  </si>
  <si>
    <t>Civic Type-R</t>
  </si>
  <si>
    <t>206XS</t>
  </si>
  <si>
    <t>Shakedown Stages</t>
  </si>
  <si>
    <t>`</t>
  </si>
  <si>
    <t>DNF</t>
  </si>
  <si>
    <t>DNS</t>
  </si>
  <si>
    <t>Coelho, David</t>
  </si>
  <si>
    <t>Impreza WRX STi R4</t>
  </si>
  <si>
    <t>Thompson, Kurt</t>
  </si>
  <si>
    <t>LIME King of the Hill</t>
  </si>
  <si>
    <t>Shakedown Stages Rally</t>
  </si>
  <si>
    <r>
      <t>Sol RB15</t>
    </r>
    <r>
      <rPr>
        <b/>
        <sz val="8"/>
        <color indexed="9"/>
        <rFont val="Arial"/>
        <family val="2"/>
      </rPr>
      <t xml:space="preserve">
Day 3</t>
    </r>
  </si>
  <si>
    <t>APPLIED</t>
  </si>
  <si>
    <r>
      <t>Sol RB15</t>
    </r>
    <r>
      <rPr>
        <b/>
        <sz val="8"/>
        <color indexed="9"/>
        <rFont val="Arial"/>
        <family val="2"/>
      </rPr>
      <t xml:space="preserve">
Day 1 &amp; 2 </t>
    </r>
  </si>
  <si>
    <t>August Rally</t>
  </si>
  <si>
    <t>13 - LOW</t>
  </si>
  <si>
    <t>15 - LOW</t>
  </si>
  <si>
    <t>11 - LOW</t>
  </si>
  <si>
    <t>10 - LOW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</si>
</sst>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:ss.00"/>
    <numFmt numFmtId="173" formatCode="m:ss"/>
    <numFmt numFmtId="174" formatCode="mm:ss.000"/>
    <numFmt numFmtId="175" formatCode="[h]:mm:ss.00"/>
    <numFmt numFmtId="176" formatCode="mm:ss.00"/>
    <numFmt numFmtId="177" formatCode="[$-409]d\-mmm\-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b/>
      <sz val="7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0"/>
      <name val="Tahoma"/>
      <family val="2"/>
    </font>
    <font>
      <b/>
      <sz val="8"/>
      <color indexed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sz val="9"/>
      <color indexed="8"/>
      <name val="Arial"/>
      <family val="2"/>
    </font>
    <font>
      <b/>
      <sz val="7"/>
      <color indexed="9"/>
      <name val="Arial"/>
      <family val="2"/>
    </font>
    <font>
      <b/>
      <sz val="6"/>
      <color indexed="9"/>
      <name val="Arial"/>
      <family val="2"/>
    </font>
    <font>
      <sz val="9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sz val="9"/>
      <color rgb="FF00000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6"/>
      <color theme="0"/>
      <name val="Arial"/>
      <family val="2"/>
    </font>
    <font>
      <sz val="9"/>
      <color rgb="FFFF0000"/>
      <name val="Arial"/>
      <family val="2"/>
    </font>
    <font>
      <b/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>
        <color indexed="12"/>
      </left>
      <right style="medium">
        <color indexed="12"/>
      </right>
      <top style="medium"/>
      <bottom/>
    </border>
    <border>
      <left/>
      <right/>
      <top style="medium"/>
      <bottom/>
    </border>
    <border>
      <left style="medium">
        <color indexed="12"/>
      </left>
      <right style="medium">
        <color indexed="12"/>
      </right>
      <top/>
      <bottom/>
    </border>
    <border>
      <left style="medium">
        <color indexed="12"/>
      </left>
      <right/>
      <top/>
      <bottom style="thin"/>
    </border>
    <border>
      <left style="medium">
        <color indexed="12"/>
      </left>
      <right/>
      <top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94EE7"/>
      </left>
      <right style="medium">
        <color rgb="FF094EE7"/>
      </right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61" fillId="35" borderId="0" xfId="0" applyFont="1" applyFill="1" applyAlignment="1">
      <alignment/>
    </xf>
    <xf numFmtId="0" fontId="2" fillId="33" borderId="18" xfId="0" applyFont="1" applyFill="1" applyBorder="1" applyAlignment="1">
      <alignment horizontal="center"/>
    </xf>
    <xf numFmtId="15" fontId="3" fillId="33" borderId="16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33" borderId="19" xfId="0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/>
    </xf>
    <xf numFmtId="0" fontId="11" fillId="33" borderId="14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 vertical="top"/>
    </xf>
    <xf numFmtId="0" fontId="12" fillId="33" borderId="14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 horizontal="center"/>
    </xf>
    <xf numFmtId="49" fontId="62" fillId="0" borderId="12" xfId="57" applyNumberFormat="1" applyFont="1" applyBorder="1" applyAlignment="1">
      <alignment horizontal="center"/>
      <protection/>
    </xf>
    <xf numFmtId="15" fontId="3" fillId="33" borderId="0" xfId="0" applyNumberFormat="1" applyFont="1" applyFill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/>
    </xf>
    <xf numFmtId="49" fontId="62" fillId="36" borderId="12" xfId="57" applyNumberFormat="1" applyFont="1" applyFill="1" applyBorder="1" applyAlignment="1">
      <alignment horizontal="center"/>
      <protection/>
    </xf>
    <xf numFmtId="0" fontId="13" fillId="36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49" fontId="62" fillId="0" borderId="12" xfId="57" applyNumberFormat="1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37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62" fillId="37" borderId="12" xfId="57" applyNumberFormat="1" applyFont="1" applyFill="1" applyBorder="1" applyAlignment="1">
      <alignment horizontal="center"/>
      <protection/>
    </xf>
    <xf numFmtId="0" fontId="13" fillId="37" borderId="12" xfId="0" applyFont="1" applyFill="1" applyBorder="1" applyAlignment="1">
      <alignment horizontal="center"/>
    </xf>
    <xf numFmtId="0" fontId="8" fillId="37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top" wrapText="1"/>
    </xf>
    <xf numFmtId="177" fontId="3" fillId="33" borderId="16" xfId="0" applyNumberFormat="1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top" wrapText="1"/>
    </xf>
    <xf numFmtId="0" fontId="15" fillId="33" borderId="16" xfId="0" applyFont="1" applyFill="1" applyBorder="1" applyAlignment="1">
      <alignment horizontal="center" vertical="top" wrapText="1"/>
    </xf>
    <xf numFmtId="177" fontId="3" fillId="33" borderId="17" xfId="0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15" fillId="33" borderId="22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quotePrefix="1">
      <alignment horizontal="center"/>
    </xf>
    <xf numFmtId="49" fontId="13" fillId="36" borderId="12" xfId="57" applyNumberFormat="1" applyFont="1" applyFill="1" applyBorder="1" applyAlignment="1">
      <alignment horizontal="center"/>
      <protection/>
    </xf>
    <xf numFmtId="49" fontId="13" fillId="0" borderId="12" xfId="57" applyNumberFormat="1" applyFont="1" applyFill="1" applyBorder="1" applyAlignment="1">
      <alignment horizontal="center"/>
      <protection/>
    </xf>
    <xf numFmtId="0" fontId="2" fillId="0" borderId="18" xfId="0" applyFont="1" applyFill="1" applyBorder="1" applyAlignment="1">
      <alignment horizontal="center"/>
    </xf>
    <xf numFmtId="0" fontId="63" fillId="38" borderId="12" xfId="0" applyFont="1" applyFill="1" applyBorder="1" applyAlignment="1">
      <alignment horizontal="center"/>
    </xf>
    <xf numFmtId="49" fontId="13" fillId="36" borderId="0" xfId="57" applyNumberFormat="1" applyFont="1" applyFill="1" applyBorder="1" applyAlignment="1">
      <alignment horizontal="center"/>
      <protection/>
    </xf>
    <xf numFmtId="0" fontId="64" fillId="38" borderId="12" xfId="0" applyFont="1" applyFill="1" applyBorder="1" applyAlignment="1">
      <alignment horizontal="center" vertical="top"/>
    </xf>
    <xf numFmtId="0" fontId="13" fillId="36" borderId="0" xfId="0" applyFont="1" applyFill="1" applyBorder="1" applyAlignment="1">
      <alignment horizontal="center"/>
    </xf>
    <xf numFmtId="0" fontId="64" fillId="38" borderId="12" xfId="0" applyFont="1" applyFill="1" applyBorder="1" applyAlignment="1">
      <alignment horizontal="center" vertical="top" wrapText="1"/>
    </xf>
    <xf numFmtId="0" fontId="8" fillId="36" borderId="0" xfId="0" applyFont="1" applyFill="1" applyBorder="1" applyAlignment="1">
      <alignment horizontal="center"/>
    </xf>
    <xf numFmtId="0" fontId="65" fillId="38" borderId="12" xfId="0" applyFont="1" applyFill="1" applyBorder="1" applyAlignment="1">
      <alignment horizontal="center" vertical="top" wrapText="1"/>
    </xf>
    <xf numFmtId="0" fontId="63" fillId="38" borderId="12" xfId="0" applyFont="1" applyFill="1" applyBorder="1" applyAlignment="1">
      <alignment horizontal="center" vertical="top" wrapText="1"/>
    </xf>
    <xf numFmtId="0" fontId="0" fillId="38" borderId="12" xfId="0" applyFill="1" applyBorder="1" applyAlignment="1">
      <alignment/>
    </xf>
    <xf numFmtId="49" fontId="66" fillId="0" borderId="12" xfId="57" applyNumberFormat="1" applyFont="1" applyFill="1" applyBorder="1" applyAlignment="1">
      <alignment horizontal="center"/>
      <protection/>
    </xf>
    <xf numFmtId="0" fontId="67" fillId="0" borderId="12" xfId="0" applyFont="1" applyFill="1" applyBorder="1" applyAlignment="1">
      <alignment horizontal="center"/>
    </xf>
    <xf numFmtId="0" fontId="0" fillId="39" borderId="0" xfId="0" applyFill="1" applyAlignment="1">
      <alignment/>
    </xf>
    <xf numFmtId="0" fontId="15" fillId="33" borderId="22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/>
    </xf>
    <xf numFmtId="0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67" fillId="37" borderId="12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61" fillId="35" borderId="0" xfId="0" applyFont="1" applyFill="1" applyAlignment="1">
      <alignment horizontal="center"/>
    </xf>
    <xf numFmtId="0" fontId="61" fillId="35" borderId="23" xfId="0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45">
      <selection activeCell="A72" sqref="A72:G72"/>
    </sheetView>
  </sheetViews>
  <sheetFormatPr defaultColWidth="9.140625" defaultRowHeight="12.75"/>
  <cols>
    <col min="1" max="1" width="18.8515625" style="0" bestFit="1" customWidth="1"/>
    <col min="2" max="2" width="5.00390625" style="0" bestFit="1" customWidth="1"/>
    <col min="3" max="3" width="10.57421875" style="0" bestFit="1" customWidth="1"/>
    <col min="4" max="4" width="15.57421875" style="0" bestFit="1" customWidth="1"/>
    <col min="5" max="5" width="6.140625" style="0" bestFit="1" customWidth="1"/>
    <col min="6" max="6" width="2.421875" style="0" bestFit="1" customWidth="1"/>
    <col min="7" max="7" width="1.7109375" style="0" bestFit="1" customWidth="1"/>
    <col min="8" max="16384" width="9.140625" style="43" customWidth="1"/>
  </cols>
  <sheetData>
    <row r="1" spans="1:7" ht="12.75">
      <c r="A1" s="64" t="s">
        <v>50</v>
      </c>
      <c r="B1" s="64" t="s">
        <v>167</v>
      </c>
      <c r="C1" s="66" t="s">
        <v>78</v>
      </c>
      <c r="D1" s="66" t="s">
        <v>82</v>
      </c>
      <c r="E1" s="66" t="s">
        <v>183</v>
      </c>
      <c r="F1" s="68">
        <v>13</v>
      </c>
      <c r="G1" s="68">
        <v>4</v>
      </c>
    </row>
    <row r="2" spans="1:7" ht="12.75">
      <c r="A2" s="60" t="s">
        <v>22</v>
      </c>
      <c r="B2" s="60" t="s">
        <v>167</v>
      </c>
      <c r="C2" s="38" t="s">
        <v>68</v>
      </c>
      <c r="D2" s="38" t="s">
        <v>85</v>
      </c>
      <c r="E2" s="38" t="s">
        <v>183</v>
      </c>
      <c r="F2" s="36">
        <v>13</v>
      </c>
      <c r="G2" s="36">
        <v>4</v>
      </c>
    </row>
    <row r="3" spans="1:7" ht="12.75">
      <c r="A3" s="60" t="s">
        <v>120</v>
      </c>
      <c r="B3" s="60" t="s">
        <v>207</v>
      </c>
      <c r="C3" s="38" t="s">
        <v>64</v>
      </c>
      <c r="D3" s="38" t="s">
        <v>141</v>
      </c>
      <c r="E3" s="38" t="s">
        <v>183</v>
      </c>
      <c r="F3" s="36">
        <v>13</v>
      </c>
      <c r="G3" s="36">
        <v>4</v>
      </c>
    </row>
    <row r="4" spans="1:7" ht="12.75">
      <c r="A4" s="60" t="s">
        <v>37</v>
      </c>
      <c r="B4" s="60" t="s">
        <v>167</v>
      </c>
      <c r="C4" s="38" t="s">
        <v>62</v>
      </c>
      <c r="D4" s="38" t="s">
        <v>75</v>
      </c>
      <c r="E4" s="38" t="s">
        <v>182</v>
      </c>
      <c r="F4" s="36">
        <v>12</v>
      </c>
      <c r="G4" s="36">
        <v>4</v>
      </c>
    </row>
    <row r="5" spans="1:7" ht="12.75">
      <c r="A5" s="60" t="s">
        <v>121</v>
      </c>
      <c r="B5" s="60" t="s">
        <v>167</v>
      </c>
      <c r="C5" s="38" t="s">
        <v>78</v>
      </c>
      <c r="D5" s="38" t="s">
        <v>142</v>
      </c>
      <c r="E5" s="38" t="s">
        <v>182</v>
      </c>
      <c r="F5" s="36">
        <v>12</v>
      </c>
      <c r="G5" s="36">
        <v>4</v>
      </c>
    </row>
    <row r="6" spans="1:7" ht="12.75">
      <c r="A6" s="60" t="s">
        <v>27</v>
      </c>
      <c r="B6" s="60" t="s">
        <v>167</v>
      </c>
      <c r="C6" s="38" t="s">
        <v>63</v>
      </c>
      <c r="D6" s="38" t="s">
        <v>59</v>
      </c>
      <c r="E6" s="38" t="s">
        <v>198</v>
      </c>
      <c r="F6" s="36">
        <v>11</v>
      </c>
      <c r="G6" s="36">
        <v>4</v>
      </c>
    </row>
    <row r="7" spans="1:7" ht="12.75">
      <c r="A7" s="60" t="s">
        <v>46</v>
      </c>
      <c r="B7" s="60" t="s">
        <v>167</v>
      </c>
      <c r="C7" s="38" t="s">
        <v>63</v>
      </c>
      <c r="D7" s="38" t="s">
        <v>74</v>
      </c>
      <c r="E7" s="38" t="s">
        <v>184</v>
      </c>
      <c r="F7" s="36">
        <v>10</v>
      </c>
      <c r="G7" s="36">
        <v>4</v>
      </c>
    </row>
    <row r="8" spans="1:7" ht="12.75">
      <c r="A8" s="60" t="s">
        <v>43</v>
      </c>
      <c r="B8" s="60" t="s">
        <v>167</v>
      </c>
      <c r="C8" s="38" t="s">
        <v>78</v>
      </c>
      <c r="D8" s="38" t="s">
        <v>159</v>
      </c>
      <c r="E8" s="38" t="s">
        <v>184</v>
      </c>
      <c r="F8" s="36">
        <v>10</v>
      </c>
      <c r="G8" s="36">
        <v>4</v>
      </c>
    </row>
    <row r="9" spans="1:7" ht="12.75">
      <c r="A9" s="60" t="s">
        <v>45</v>
      </c>
      <c r="B9" s="60" t="s">
        <v>167</v>
      </c>
      <c r="C9" s="38" t="s">
        <v>78</v>
      </c>
      <c r="D9" s="38" t="s">
        <v>194</v>
      </c>
      <c r="E9" s="38" t="s">
        <v>184</v>
      </c>
      <c r="F9" s="36">
        <v>10</v>
      </c>
      <c r="G9" s="36">
        <v>4</v>
      </c>
    </row>
    <row r="10" spans="1:7" ht="12.75">
      <c r="A10" s="60" t="s">
        <v>36</v>
      </c>
      <c r="B10" s="60" t="s">
        <v>167</v>
      </c>
      <c r="C10" s="38" t="s">
        <v>63</v>
      </c>
      <c r="D10" s="38" t="s">
        <v>74</v>
      </c>
      <c r="E10" s="38" t="s">
        <v>184</v>
      </c>
      <c r="F10" s="36">
        <v>10</v>
      </c>
      <c r="G10" s="36">
        <v>4</v>
      </c>
    </row>
    <row r="11" spans="1:7" ht="12.75">
      <c r="A11" s="60" t="s">
        <v>193</v>
      </c>
      <c r="B11" s="60" t="s">
        <v>152</v>
      </c>
      <c r="C11" s="38" t="s">
        <v>63</v>
      </c>
      <c r="D11" s="38" t="s">
        <v>74</v>
      </c>
      <c r="E11" s="38" t="s">
        <v>184</v>
      </c>
      <c r="F11" s="36">
        <v>10</v>
      </c>
      <c r="G11" s="36">
        <v>4</v>
      </c>
    </row>
    <row r="12" spans="1:7" ht="12.75">
      <c r="A12" s="61" t="s">
        <v>53</v>
      </c>
      <c r="B12" s="61" t="s">
        <v>167</v>
      </c>
      <c r="C12" s="41" t="s">
        <v>6</v>
      </c>
      <c r="D12" s="41" t="s">
        <v>72</v>
      </c>
      <c r="E12" s="41" t="s">
        <v>170</v>
      </c>
      <c r="F12" s="42">
        <v>9</v>
      </c>
      <c r="G12" s="42">
        <v>2</v>
      </c>
    </row>
    <row r="13" spans="1:7" ht="12.75">
      <c r="A13" s="61" t="s">
        <v>153</v>
      </c>
      <c r="B13" s="61" t="s">
        <v>84</v>
      </c>
      <c r="C13" s="41" t="s">
        <v>6</v>
      </c>
      <c r="D13" s="41" t="s">
        <v>72</v>
      </c>
      <c r="E13" s="41" t="s">
        <v>170</v>
      </c>
      <c r="F13" s="42">
        <v>9</v>
      </c>
      <c r="G13" s="42">
        <v>2</v>
      </c>
    </row>
    <row r="14" spans="1:7" ht="12.75">
      <c r="A14" s="61" t="s">
        <v>174</v>
      </c>
      <c r="B14" s="61" t="s">
        <v>167</v>
      </c>
      <c r="C14" s="41" t="s">
        <v>6</v>
      </c>
      <c r="D14" s="41" t="s">
        <v>72</v>
      </c>
      <c r="E14" s="41" t="s">
        <v>170</v>
      </c>
      <c r="F14" s="42">
        <v>9</v>
      </c>
      <c r="G14" s="42">
        <v>2</v>
      </c>
    </row>
    <row r="15" spans="1:7" ht="12.75">
      <c r="A15" s="61" t="s">
        <v>122</v>
      </c>
      <c r="B15" s="61" t="s">
        <v>167</v>
      </c>
      <c r="C15" s="41" t="s">
        <v>6</v>
      </c>
      <c r="D15" s="41" t="s">
        <v>72</v>
      </c>
      <c r="E15" s="41" t="s">
        <v>170</v>
      </c>
      <c r="F15" s="42">
        <v>9</v>
      </c>
      <c r="G15" s="42">
        <v>2</v>
      </c>
    </row>
    <row r="16" spans="1:7" ht="12.75">
      <c r="A16" s="61" t="s">
        <v>175</v>
      </c>
      <c r="B16" s="61" t="s">
        <v>167</v>
      </c>
      <c r="C16" s="41" t="s">
        <v>6</v>
      </c>
      <c r="D16" s="41" t="s">
        <v>72</v>
      </c>
      <c r="E16" s="41" t="s">
        <v>170</v>
      </c>
      <c r="F16" s="42">
        <v>9</v>
      </c>
      <c r="G16" s="42">
        <v>2</v>
      </c>
    </row>
    <row r="17" spans="1:7" ht="12.75">
      <c r="A17" s="61" t="s">
        <v>33</v>
      </c>
      <c r="B17" s="61" t="s">
        <v>167</v>
      </c>
      <c r="C17" s="41" t="s">
        <v>6</v>
      </c>
      <c r="D17" s="41" t="s">
        <v>72</v>
      </c>
      <c r="E17" s="41" t="s">
        <v>170</v>
      </c>
      <c r="F17" s="42">
        <v>9</v>
      </c>
      <c r="G17" s="42">
        <v>2</v>
      </c>
    </row>
    <row r="18" spans="1:7" ht="12.75">
      <c r="A18" s="61" t="s">
        <v>186</v>
      </c>
      <c r="B18" s="61"/>
      <c r="C18" s="41" t="s">
        <v>6</v>
      </c>
      <c r="D18" s="41" t="s">
        <v>72</v>
      </c>
      <c r="E18" s="41" t="s">
        <v>170</v>
      </c>
      <c r="F18" s="42">
        <v>9</v>
      </c>
      <c r="G18" s="42">
        <v>2</v>
      </c>
    </row>
    <row r="19" spans="1:7" ht="12.75">
      <c r="A19" s="32" t="s">
        <v>44</v>
      </c>
      <c r="B19" s="40" t="s">
        <v>167</v>
      </c>
      <c r="C19" s="41" t="s">
        <v>62</v>
      </c>
      <c r="D19" s="41" t="s">
        <v>57</v>
      </c>
      <c r="E19" s="31" t="s">
        <v>170</v>
      </c>
      <c r="F19" s="23">
        <v>9</v>
      </c>
      <c r="G19" s="23">
        <v>2</v>
      </c>
    </row>
    <row r="20" spans="1:7" ht="12.75">
      <c r="A20" s="32" t="s">
        <v>163</v>
      </c>
      <c r="B20" s="40" t="s">
        <v>167</v>
      </c>
      <c r="C20" s="41" t="s">
        <v>6</v>
      </c>
      <c r="D20" s="41" t="s">
        <v>72</v>
      </c>
      <c r="E20" s="31" t="s">
        <v>170</v>
      </c>
      <c r="F20" s="23">
        <v>9</v>
      </c>
      <c r="G20" s="23">
        <v>2</v>
      </c>
    </row>
    <row r="21" spans="1:7" ht="12.75">
      <c r="A21" s="61" t="s">
        <v>52</v>
      </c>
      <c r="B21" s="61" t="s">
        <v>167</v>
      </c>
      <c r="C21" s="41" t="s">
        <v>6</v>
      </c>
      <c r="D21" s="41" t="s">
        <v>72</v>
      </c>
      <c r="E21" s="41" t="s">
        <v>170</v>
      </c>
      <c r="F21" s="42">
        <v>9</v>
      </c>
      <c r="G21" s="42">
        <v>2</v>
      </c>
    </row>
    <row r="22" spans="1:7" ht="12.75">
      <c r="A22" s="32" t="s">
        <v>205</v>
      </c>
      <c r="B22" s="40"/>
      <c r="C22" s="41" t="s">
        <v>6</v>
      </c>
      <c r="D22" s="41" t="s">
        <v>72</v>
      </c>
      <c r="E22" s="31" t="s">
        <v>170</v>
      </c>
      <c r="F22" s="23">
        <v>9</v>
      </c>
      <c r="G22" s="23">
        <v>2</v>
      </c>
    </row>
    <row r="23" spans="1:7" ht="12.75">
      <c r="A23" s="61" t="s">
        <v>40</v>
      </c>
      <c r="B23" s="61" t="s">
        <v>167</v>
      </c>
      <c r="C23" s="41" t="s">
        <v>64</v>
      </c>
      <c r="D23" s="41" t="s">
        <v>58</v>
      </c>
      <c r="E23" s="41" t="s">
        <v>5</v>
      </c>
      <c r="F23" s="42">
        <v>8</v>
      </c>
      <c r="G23" s="42">
        <v>2</v>
      </c>
    </row>
    <row r="24" spans="1:7" ht="12.75">
      <c r="A24" s="61" t="s">
        <v>128</v>
      </c>
      <c r="B24" s="61" t="s">
        <v>167</v>
      </c>
      <c r="C24" s="41" t="s">
        <v>62</v>
      </c>
      <c r="D24" s="41" t="s">
        <v>124</v>
      </c>
      <c r="E24" s="41" t="s">
        <v>5</v>
      </c>
      <c r="F24" s="42">
        <v>8</v>
      </c>
      <c r="G24" s="42">
        <v>2</v>
      </c>
    </row>
    <row r="25" spans="1:7" ht="12.75">
      <c r="A25" s="61" t="s">
        <v>187</v>
      </c>
      <c r="B25" s="61" t="s">
        <v>167</v>
      </c>
      <c r="C25" s="41" t="s">
        <v>66</v>
      </c>
      <c r="D25" s="41" t="s">
        <v>117</v>
      </c>
      <c r="E25" s="41" t="s">
        <v>5</v>
      </c>
      <c r="F25" s="42">
        <v>8</v>
      </c>
      <c r="G25" s="42">
        <v>2</v>
      </c>
    </row>
    <row r="26" spans="1:7" ht="12.75">
      <c r="A26" s="61" t="s">
        <v>47</v>
      </c>
      <c r="B26" s="61" t="s">
        <v>167</v>
      </c>
      <c r="C26" s="41" t="s">
        <v>62</v>
      </c>
      <c r="D26" s="41" t="s">
        <v>57</v>
      </c>
      <c r="E26" s="41" t="s">
        <v>7</v>
      </c>
      <c r="F26" s="42">
        <v>7</v>
      </c>
      <c r="G26" s="42">
        <v>2</v>
      </c>
    </row>
    <row r="27" spans="1:7" ht="12.75">
      <c r="A27" s="61" t="s">
        <v>51</v>
      </c>
      <c r="B27" s="61" t="s">
        <v>167</v>
      </c>
      <c r="C27" s="41" t="s">
        <v>68</v>
      </c>
      <c r="D27" s="41" t="s">
        <v>119</v>
      </c>
      <c r="E27" s="41" t="s">
        <v>7</v>
      </c>
      <c r="F27" s="42">
        <v>7</v>
      </c>
      <c r="G27" s="42">
        <v>2</v>
      </c>
    </row>
    <row r="28" spans="1:7" ht="12.75">
      <c r="A28" s="61" t="s">
        <v>105</v>
      </c>
      <c r="B28" s="61" t="s">
        <v>84</v>
      </c>
      <c r="C28" s="41"/>
      <c r="D28" s="41" t="s">
        <v>158</v>
      </c>
      <c r="E28" s="41" t="s">
        <v>7</v>
      </c>
      <c r="F28" s="42">
        <v>7</v>
      </c>
      <c r="G28" s="42">
        <v>2</v>
      </c>
    </row>
    <row r="29" spans="1:7" ht="12.75">
      <c r="A29" s="61" t="s">
        <v>54</v>
      </c>
      <c r="B29" s="61" t="s">
        <v>167</v>
      </c>
      <c r="C29" s="41" t="s">
        <v>62</v>
      </c>
      <c r="D29" s="41" t="s">
        <v>57</v>
      </c>
      <c r="E29" s="41" t="s">
        <v>7</v>
      </c>
      <c r="F29" s="42">
        <v>7</v>
      </c>
      <c r="G29" s="42">
        <v>2</v>
      </c>
    </row>
    <row r="30" spans="1:7" ht="12.75">
      <c r="A30" s="61" t="s">
        <v>101</v>
      </c>
      <c r="B30" s="61" t="s">
        <v>84</v>
      </c>
      <c r="C30" s="41" t="s">
        <v>102</v>
      </c>
      <c r="D30" s="41" t="s">
        <v>103</v>
      </c>
      <c r="E30" s="41" t="s">
        <v>7</v>
      </c>
      <c r="F30" s="42">
        <v>7</v>
      </c>
      <c r="G30" s="42">
        <v>2</v>
      </c>
    </row>
    <row r="31" spans="1:7" ht="12.75">
      <c r="A31" s="61" t="s">
        <v>97</v>
      </c>
      <c r="B31" s="61" t="s">
        <v>84</v>
      </c>
      <c r="C31" s="41" t="s">
        <v>62</v>
      </c>
      <c r="D31" s="41" t="s">
        <v>57</v>
      </c>
      <c r="E31" s="41" t="s">
        <v>7</v>
      </c>
      <c r="F31" s="42">
        <v>7</v>
      </c>
      <c r="G31" s="42">
        <v>2</v>
      </c>
    </row>
    <row r="32" spans="1:7" ht="12.75">
      <c r="A32" s="61" t="s">
        <v>104</v>
      </c>
      <c r="B32" s="61" t="s">
        <v>84</v>
      </c>
      <c r="C32" s="41"/>
      <c r="D32" s="41" t="s">
        <v>158</v>
      </c>
      <c r="E32" s="41" t="s">
        <v>7</v>
      </c>
      <c r="F32" s="42">
        <v>7</v>
      </c>
      <c r="G32" s="42">
        <v>2</v>
      </c>
    </row>
    <row r="33" spans="1:7" ht="12.75">
      <c r="A33" s="61" t="s">
        <v>154</v>
      </c>
      <c r="B33" s="61" t="s">
        <v>167</v>
      </c>
      <c r="C33" s="41" t="s">
        <v>69</v>
      </c>
      <c r="D33" s="41" t="s">
        <v>70</v>
      </c>
      <c r="E33" s="41" t="s">
        <v>9</v>
      </c>
      <c r="F33" s="42">
        <v>6</v>
      </c>
      <c r="G33" s="42">
        <v>2</v>
      </c>
    </row>
    <row r="34" spans="1:7" ht="12.75">
      <c r="A34" s="61" t="s">
        <v>168</v>
      </c>
      <c r="B34" s="61" t="s">
        <v>167</v>
      </c>
      <c r="C34" s="41" t="s">
        <v>62</v>
      </c>
      <c r="D34" s="41" t="s">
        <v>57</v>
      </c>
      <c r="E34" s="41" t="s">
        <v>9</v>
      </c>
      <c r="F34" s="42">
        <v>6</v>
      </c>
      <c r="G34" s="42">
        <v>2</v>
      </c>
    </row>
    <row r="35" spans="1:7" ht="12.75">
      <c r="A35" s="61" t="s">
        <v>140</v>
      </c>
      <c r="B35" s="61" t="s">
        <v>167</v>
      </c>
      <c r="C35" s="41" t="s">
        <v>62</v>
      </c>
      <c r="D35" s="41" t="s">
        <v>57</v>
      </c>
      <c r="E35" s="41" t="s">
        <v>9</v>
      </c>
      <c r="F35" s="42">
        <v>6</v>
      </c>
      <c r="G35" s="42">
        <v>2</v>
      </c>
    </row>
    <row r="36" spans="1:7" ht="12.75">
      <c r="A36" s="32" t="s">
        <v>208</v>
      </c>
      <c r="B36" s="61" t="s">
        <v>167</v>
      </c>
      <c r="C36" s="41" t="s">
        <v>62</v>
      </c>
      <c r="D36" s="41" t="s">
        <v>124</v>
      </c>
      <c r="E36" s="41" t="s">
        <v>9</v>
      </c>
      <c r="F36" s="42">
        <v>6</v>
      </c>
      <c r="G36" s="42">
        <v>2</v>
      </c>
    </row>
    <row r="37" spans="1:7" ht="12.75">
      <c r="A37" s="61" t="s">
        <v>164</v>
      </c>
      <c r="B37" s="61" t="s">
        <v>152</v>
      </c>
      <c r="C37" s="41" t="s">
        <v>62</v>
      </c>
      <c r="D37" s="41" t="s">
        <v>173</v>
      </c>
      <c r="E37" s="41" t="s">
        <v>9</v>
      </c>
      <c r="F37" s="42">
        <v>6</v>
      </c>
      <c r="G37" s="42">
        <v>2</v>
      </c>
    </row>
    <row r="38" spans="1:7" ht="12.75">
      <c r="A38" s="61" t="s">
        <v>30</v>
      </c>
      <c r="B38" s="61" t="s">
        <v>167</v>
      </c>
      <c r="C38" s="41" t="s">
        <v>62</v>
      </c>
      <c r="D38" s="41" t="s">
        <v>73</v>
      </c>
      <c r="E38" s="41" t="s">
        <v>0</v>
      </c>
      <c r="F38" s="42">
        <v>5</v>
      </c>
      <c r="G38" s="42">
        <v>2</v>
      </c>
    </row>
    <row r="39" spans="1:7" ht="12.75">
      <c r="A39" s="61" t="s">
        <v>38</v>
      </c>
      <c r="B39" s="61" t="s">
        <v>167</v>
      </c>
      <c r="C39" s="41" t="s">
        <v>64</v>
      </c>
      <c r="D39" s="41" t="s">
        <v>81</v>
      </c>
      <c r="E39" s="41" t="s">
        <v>0</v>
      </c>
      <c r="F39" s="42">
        <v>5</v>
      </c>
      <c r="G39" s="42">
        <v>2</v>
      </c>
    </row>
    <row r="40" spans="1:7" ht="12.75">
      <c r="A40" s="61" t="s">
        <v>28</v>
      </c>
      <c r="B40" s="61" t="s">
        <v>167</v>
      </c>
      <c r="C40" s="41" t="s">
        <v>67</v>
      </c>
      <c r="D40" s="41" t="s">
        <v>60</v>
      </c>
      <c r="E40" s="41" t="s">
        <v>0</v>
      </c>
      <c r="F40" s="42">
        <v>5</v>
      </c>
      <c r="G40" s="42">
        <v>2</v>
      </c>
    </row>
    <row r="41" spans="1:7" ht="12.75">
      <c r="A41" s="61" t="s">
        <v>23</v>
      </c>
      <c r="B41" s="61" t="s">
        <v>167</v>
      </c>
      <c r="C41" s="41" t="s">
        <v>67</v>
      </c>
      <c r="D41" s="41" t="s">
        <v>133</v>
      </c>
      <c r="E41" s="41" t="s">
        <v>0</v>
      </c>
      <c r="F41" s="42">
        <v>5</v>
      </c>
      <c r="G41" s="42">
        <v>2</v>
      </c>
    </row>
    <row r="42" spans="1:7" ht="12.75">
      <c r="A42" s="61" t="s">
        <v>34</v>
      </c>
      <c r="B42" s="61" t="s">
        <v>167</v>
      </c>
      <c r="C42" s="41" t="s">
        <v>66</v>
      </c>
      <c r="D42" s="41" t="s">
        <v>151</v>
      </c>
      <c r="E42" s="41" t="s">
        <v>0</v>
      </c>
      <c r="F42" s="42">
        <v>5</v>
      </c>
      <c r="G42" s="42">
        <v>2</v>
      </c>
    </row>
    <row r="43" spans="1:7" ht="12.75">
      <c r="A43" s="61" t="s">
        <v>49</v>
      </c>
      <c r="B43" s="61" t="s">
        <v>167</v>
      </c>
      <c r="C43" s="41" t="s">
        <v>64</v>
      </c>
      <c r="D43" s="41" t="s">
        <v>197</v>
      </c>
      <c r="E43" s="41" t="s">
        <v>0</v>
      </c>
      <c r="F43" s="42">
        <v>5</v>
      </c>
      <c r="G43" s="42">
        <v>2</v>
      </c>
    </row>
    <row r="44" spans="1:7" ht="12.75">
      <c r="A44" s="61" t="s">
        <v>26</v>
      </c>
      <c r="B44" s="61" t="s">
        <v>167</v>
      </c>
      <c r="C44" s="41" t="s">
        <v>65</v>
      </c>
      <c r="D44" s="41" t="s">
        <v>150</v>
      </c>
      <c r="E44" s="41" t="s">
        <v>0</v>
      </c>
      <c r="F44" s="42">
        <v>5</v>
      </c>
      <c r="G44" s="42">
        <v>2</v>
      </c>
    </row>
    <row r="45" spans="1:7" ht="12.75">
      <c r="A45" s="61" t="s">
        <v>132</v>
      </c>
      <c r="B45" s="61" t="s">
        <v>167</v>
      </c>
      <c r="C45" s="41" t="s">
        <v>67</v>
      </c>
      <c r="D45" s="41" t="s">
        <v>133</v>
      </c>
      <c r="E45" s="41" t="s">
        <v>0</v>
      </c>
      <c r="F45" s="42">
        <v>5</v>
      </c>
      <c r="G45" s="42">
        <v>2</v>
      </c>
    </row>
    <row r="46" spans="1:7" ht="12.75">
      <c r="A46" s="61" t="s">
        <v>98</v>
      </c>
      <c r="B46" s="61" t="s">
        <v>84</v>
      </c>
      <c r="C46" s="41" t="s">
        <v>62</v>
      </c>
      <c r="D46" s="41" t="s">
        <v>99</v>
      </c>
      <c r="E46" s="41" t="s">
        <v>0</v>
      </c>
      <c r="F46" s="42">
        <v>5</v>
      </c>
      <c r="G46" s="42">
        <v>2</v>
      </c>
    </row>
    <row r="47" spans="1:7" ht="12.75">
      <c r="A47" s="61" t="s">
        <v>135</v>
      </c>
      <c r="B47" s="61" t="s">
        <v>167</v>
      </c>
      <c r="C47" s="41" t="s">
        <v>64</v>
      </c>
      <c r="D47" s="41" t="s">
        <v>136</v>
      </c>
      <c r="E47" s="41" t="s">
        <v>0</v>
      </c>
      <c r="F47" s="42">
        <v>5</v>
      </c>
      <c r="G47" s="42">
        <v>2</v>
      </c>
    </row>
    <row r="48" spans="1:7" ht="12.75">
      <c r="A48" s="61" t="s">
        <v>35</v>
      </c>
      <c r="B48" s="61" t="s">
        <v>167</v>
      </c>
      <c r="C48" s="41" t="s">
        <v>62</v>
      </c>
      <c r="D48" s="41" t="s">
        <v>73</v>
      </c>
      <c r="E48" s="41" t="s">
        <v>0</v>
      </c>
      <c r="F48" s="42">
        <v>5</v>
      </c>
      <c r="G48" s="42">
        <v>2</v>
      </c>
    </row>
    <row r="49" spans="1:7" ht="12.75">
      <c r="A49" s="61" t="s">
        <v>188</v>
      </c>
      <c r="B49" s="61" t="s">
        <v>84</v>
      </c>
      <c r="C49" s="41" t="s">
        <v>62</v>
      </c>
      <c r="D49" s="41" t="s">
        <v>108</v>
      </c>
      <c r="E49" s="41" t="s">
        <v>0</v>
      </c>
      <c r="F49" s="42">
        <v>5</v>
      </c>
      <c r="G49" s="42">
        <v>2</v>
      </c>
    </row>
    <row r="50" spans="1:7" ht="12.75">
      <c r="A50" s="49" t="s">
        <v>87</v>
      </c>
      <c r="B50" s="49" t="s">
        <v>84</v>
      </c>
      <c r="C50" s="49" t="s">
        <v>62</v>
      </c>
      <c r="D50" s="49" t="s">
        <v>57</v>
      </c>
      <c r="E50" s="50" t="s">
        <v>1</v>
      </c>
      <c r="F50" s="51">
        <v>4</v>
      </c>
      <c r="G50" s="51">
        <v>2</v>
      </c>
    </row>
    <row r="51" spans="1:7" ht="12.75">
      <c r="A51" s="61" t="s">
        <v>31</v>
      </c>
      <c r="B51" s="61" t="s">
        <v>167</v>
      </c>
      <c r="C51" s="41" t="s">
        <v>68</v>
      </c>
      <c r="D51" s="41" t="s">
        <v>71</v>
      </c>
      <c r="E51" s="41" t="s">
        <v>4</v>
      </c>
      <c r="F51" s="42">
        <v>4</v>
      </c>
      <c r="G51" s="42">
        <v>2</v>
      </c>
    </row>
    <row r="52" spans="1:7" ht="12.75">
      <c r="A52" s="61" t="s">
        <v>138</v>
      </c>
      <c r="B52" s="61" t="s">
        <v>167</v>
      </c>
      <c r="C52" s="41" t="s">
        <v>66</v>
      </c>
      <c r="D52" s="41">
        <v>206</v>
      </c>
      <c r="E52" s="41" t="s">
        <v>1</v>
      </c>
      <c r="F52" s="42">
        <v>4</v>
      </c>
      <c r="G52" s="42">
        <v>2</v>
      </c>
    </row>
    <row r="53" spans="1:7" ht="12.75">
      <c r="A53" s="61" t="s">
        <v>106</v>
      </c>
      <c r="B53" s="61" t="s">
        <v>84</v>
      </c>
      <c r="C53" s="41" t="s">
        <v>147</v>
      </c>
      <c r="D53" s="41" t="s">
        <v>148</v>
      </c>
      <c r="E53" s="41" t="s">
        <v>1</v>
      </c>
      <c r="F53" s="42">
        <v>4</v>
      </c>
      <c r="G53" s="42">
        <v>2</v>
      </c>
    </row>
    <row r="54" spans="1:7" ht="12.75">
      <c r="A54" s="61" t="s">
        <v>56</v>
      </c>
      <c r="B54" s="61" t="s">
        <v>167</v>
      </c>
      <c r="C54" s="41" t="s">
        <v>64</v>
      </c>
      <c r="D54" s="41" t="s">
        <v>83</v>
      </c>
      <c r="E54" s="41" t="s">
        <v>1</v>
      </c>
      <c r="F54" s="42">
        <v>4</v>
      </c>
      <c r="G54" s="42">
        <v>2</v>
      </c>
    </row>
    <row r="55" spans="1:7" ht="12.75">
      <c r="A55" s="32" t="s">
        <v>123</v>
      </c>
      <c r="B55" s="40" t="s">
        <v>167</v>
      </c>
      <c r="C55" s="41" t="s">
        <v>62</v>
      </c>
      <c r="D55" s="41" t="s">
        <v>124</v>
      </c>
      <c r="E55" s="31" t="s">
        <v>1</v>
      </c>
      <c r="F55" s="23">
        <v>4</v>
      </c>
      <c r="G55" s="23">
        <v>2</v>
      </c>
    </row>
    <row r="56" spans="1:7" ht="12.75">
      <c r="A56" s="61" t="s">
        <v>162</v>
      </c>
      <c r="B56" s="61" t="s">
        <v>167</v>
      </c>
      <c r="C56" s="41" t="s">
        <v>69</v>
      </c>
      <c r="D56" s="41" t="s">
        <v>70</v>
      </c>
      <c r="E56" s="41" t="s">
        <v>1</v>
      </c>
      <c r="F56" s="42">
        <v>4</v>
      </c>
      <c r="G56" s="42">
        <v>2</v>
      </c>
    </row>
    <row r="57" spans="1:7" ht="12.75">
      <c r="A57" s="49" t="s">
        <v>206</v>
      </c>
      <c r="B57" s="49"/>
      <c r="C57" s="49" t="s">
        <v>69</v>
      </c>
      <c r="D57" s="49" t="s">
        <v>70</v>
      </c>
      <c r="E57" s="50" t="s">
        <v>1</v>
      </c>
      <c r="F57" s="51">
        <v>4</v>
      </c>
      <c r="G57" s="51">
        <v>2</v>
      </c>
    </row>
    <row r="58" spans="1:7" ht="12.75">
      <c r="A58" s="61" t="s">
        <v>172</v>
      </c>
      <c r="B58" s="61" t="s">
        <v>167</v>
      </c>
      <c r="C58" s="41" t="s">
        <v>66</v>
      </c>
      <c r="D58" s="41" t="s">
        <v>195</v>
      </c>
      <c r="E58" s="41" t="s">
        <v>86</v>
      </c>
      <c r="F58" s="42">
        <v>3</v>
      </c>
      <c r="G58" s="42">
        <v>2</v>
      </c>
    </row>
    <row r="59" spans="1:7" ht="12.75">
      <c r="A59" s="61" t="s">
        <v>32</v>
      </c>
      <c r="B59" s="61" t="s">
        <v>167</v>
      </c>
      <c r="C59" s="41" t="s">
        <v>66</v>
      </c>
      <c r="D59" s="41" t="s">
        <v>196</v>
      </c>
      <c r="E59" s="41" t="s">
        <v>86</v>
      </c>
      <c r="F59" s="42">
        <v>3</v>
      </c>
      <c r="G59" s="42">
        <v>2</v>
      </c>
    </row>
    <row r="60" spans="1:7" ht="12.75">
      <c r="A60" s="61" t="s">
        <v>169</v>
      </c>
      <c r="B60" s="61" t="s">
        <v>167</v>
      </c>
      <c r="C60" s="41" t="s">
        <v>63</v>
      </c>
      <c r="D60" s="41" t="s">
        <v>146</v>
      </c>
      <c r="E60" s="41" t="s">
        <v>86</v>
      </c>
      <c r="F60" s="42">
        <v>3</v>
      </c>
      <c r="G60" s="42">
        <v>2</v>
      </c>
    </row>
    <row r="61" spans="1:7" ht="12.75">
      <c r="A61" s="61" t="s">
        <v>41</v>
      </c>
      <c r="B61" s="61" t="s">
        <v>167</v>
      </c>
      <c r="C61" s="41" t="s">
        <v>76</v>
      </c>
      <c r="D61" s="41" t="s">
        <v>160</v>
      </c>
      <c r="E61" s="41" t="s">
        <v>86</v>
      </c>
      <c r="F61" s="42">
        <v>3</v>
      </c>
      <c r="G61" s="42">
        <v>2</v>
      </c>
    </row>
    <row r="62" spans="1:7" ht="12.75">
      <c r="A62" s="61" t="s">
        <v>29</v>
      </c>
      <c r="B62" s="61" t="s">
        <v>167</v>
      </c>
      <c r="C62" s="41" t="s">
        <v>68</v>
      </c>
      <c r="D62" s="41" t="s">
        <v>61</v>
      </c>
      <c r="E62" s="41" t="s">
        <v>86</v>
      </c>
      <c r="F62" s="42">
        <v>3</v>
      </c>
      <c r="G62" s="42">
        <v>2</v>
      </c>
    </row>
    <row r="63" spans="1:7" ht="12.75">
      <c r="A63" s="61" t="s">
        <v>181</v>
      </c>
      <c r="B63" s="61" t="s">
        <v>167</v>
      </c>
      <c r="C63" s="41" t="s">
        <v>67</v>
      </c>
      <c r="D63" s="41" t="s">
        <v>60</v>
      </c>
      <c r="E63" s="41" t="s">
        <v>86</v>
      </c>
      <c r="F63" s="42">
        <v>3</v>
      </c>
      <c r="G63" s="42">
        <v>2</v>
      </c>
    </row>
    <row r="64" spans="1:7" ht="12.75">
      <c r="A64" s="61" t="s">
        <v>156</v>
      </c>
      <c r="B64" s="61" t="s">
        <v>167</v>
      </c>
      <c r="C64" s="41" t="s">
        <v>66</v>
      </c>
      <c r="D64" s="41">
        <v>205</v>
      </c>
      <c r="E64" s="41" t="s">
        <v>86</v>
      </c>
      <c r="F64" s="42">
        <v>3</v>
      </c>
      <c r="G64" s="42">
        <v>2</v>
      </c>
    </row>
    <row r="65" spans="1:7" ht="12.75">
      <c r="A65" s="61" t="s">
        <v>39</v>
      </c>
      <c r="B65" s="61" t="s">
        <v>152</v>
      </c>
      <c r="C65" s="41" t="s">
        <v>67</v>
      </c>
      <c r="D65" s="41" t="s">
        <v>60</v>
      </c>
      <c r="E65" s="41" t="s">
        <v>86</v>
      </c>
      <c r="F65" s="42">
        <v>3</v>
      </c>
      <c r="G65" s="42">
        <v>2</v>
      </c>
    </row>
    <row r="66" spans="1:7" ht="12.75">
      <c r="A66" s="61" t="s">
        <v>139</v>
      </c>
      <c r="B66" s="61" t="s">
        <v>152</v>
      </c>
      <c r="C66" s="41" t="s">
        <v>62</v>
      </c>
      <c r="D66" s="41" t="s">
        <v>57</v>
      </c>
      <c r="E66" s="41" t="s">
        <v>86</v>
      </c>
      <c r="F66" s="42">
        <v>3</v>
      </c>
      <c r="G66" s="42">
        <v>2</v>
      </c>
    </row>
    <row r="67" spans="1:7" ht="12.75">
      <c r="A67" s="61" t="s">
        <v>191</v>
      </c>
      <c r="B67" s="61" t="s">
        <v>167</v>
      </c>
      <c r="C67" s="41" t="s">
        <v>6</v>
      </c>
      <c r="D67" s="41">
        <v>325</v>
      </c>
      <c r="E67" s="41" t="s">
        <v>176</v>
      </c>
      <c r="F67" s="42">
        <v>1</v>
      </c>
      <c r="G67" s="42">
        <v>2</v>
      </c>
    </row>
    <row r="68" spans="1:7" ht="12.75">
      <c r="A68" s="61" t="s">
        <v>98</v>
      </c>
      <c r="B68" s="61" t="s">
        <v>84</v>
      </c>
      <c r="C68" s="41" t="s">
        <v>62</v>
      </c>
      <c r="D68" s="41" t="s">
        <v>99</v>
      </c>
      <c r="E68" s="41" t="s">
        <v>176</v>
      </c>
      <c r="F68" s="42">
        <v>1</v>
      </c>
      <c r="G68" s="42">
        <v>2</v>
      </c>
    </row>
    <row r="69" spans="1:7" ht="12.75">
      <c r="A69" s="61" t="s">
        <v>129</v>
      </c>
      <c r="B69" s="61" t="s">
        <v>152</v>
      </c>
      <c r="C69" s="41" t="s">
        <v>66</v>
      </c>
      <c r="D69" s="41" t="s">
        <v>149</v>
      </c>
      <c r="E69" s="41" t="s">
        <v>176</v>
      </c>
      <c r="F69" s="42">
        <v>1</v>
      </c>
      <c r="G69" s="42">
        <v>2</v>
      </c>
    </row>
    <row r="70" spans="1:7" ht="12.75">
      <c r="A70" s="61" t="s">
        <v>189</v>
      </c>
      <c r="B70" s="61" t="s">
        <v>152</v>
      </c>
      <c r="C70" s="41" t="s">
        <v>64</v>
      </c>
      <c r="D70" s="41" t="s">
        <v>190</v>
      </c>
      <c r="E70" s="41" t="s">
        <v>176</v>
      </c>
      <c r="F70" s="42">
        <v>1</v>
      </c>
      <c r="G70" s="42">
        <v>2</v>
      </c>
    </row>
    <row r="71" spans="1:7" ht="12.75">
      <c r="A71" s="61" t="s">
        <v>199</v>
      </c>
      <c r="B71" s="61" t="s">
        <v>167</v>
      </c>
      <c r="C71" s="41" t="s">
        <v>63</v>
      </c>
      <c r="D71" s="41" t="s">
        <v>192</v>
      </c>
      <c r="E71" s="41" t="s">
        <v>127</v>
      </c>
      <c r="F71" s="42">
        <v>0</v>
      </c>
      <c r="G71" s="42">
        <v>2</v>
      </c>
    </row>
    <row r="72" spans="1:7" ht="12.75">
      <c r="A72" s="61" t="s">
        <v>109</v>
      </c>
      <c r="B72" s="61" t="s">
        <v>84</v>
      </c>
      <c r="C72" s="41" t="s">
        <v>110</v>
      </c>
      <c r="D72" s="41" t="s">
        <v>161</v>
      </c>
      <c r="E72" s="41" t="s">
        <v>127</v>
      </c>
      <c r="F72" s="42">
        <v>0</v>
      </c>
      <c r="G72" s="42">
        <v>2</v>
      </c>
    </row>
    <row r="73" spans="1:7" ht="12.75">
      <c r="A73" s="61" t="s">
        <v>180</v>
      </c>
      <c r="B73" s="61" t="s">
        <v>167</v>
      </c>
      <c r="C73" s="41" t="s">
        <v>6</v>
      </c>
      <c r="D73" s="41" t="s">
        <v>185</v>
      </c>
      <c r="E73" s="41" t="s">
        <v>127</v>
      </c>
      <c r="F73" s="42">
        <v>0</v>
      </c>
      <c r="G73" s="42">
        <v>2</v>
      </c>
    </row>
    <row r="74" spans="1:7" ht="12.75">
      <c r="A74" s="37" t="s">
        <v>134</v>
      </c>
      <c r="B74" s="37"/>
      <c r="C74" s="38" t="s">
        <v>78</v>
      </c>
      <c r="D74" s="38" t="s">
        <v>115</v>
      </c>
      <c r="E74" s="38" t="s">
        <v>184</v>
      </c>
      <c r="F74" s="36">
        <v>10</v>
      </c>
      <c r="G74" s="36">
        <v>4</v>
      </c>
    </row>
    <row r="75" spans="1:7" ht="12.75">
      <c r="A75" s="32" t="s">
        <v>157</v>
      </c>
      <c r="B75" s="40"/>
      <c r="C75" s="41" t="s">
        <v>143</v>
      </c>
      <c r="D75" s="41" t="s">
        <v>144</v>
      </c>
      <c r="E75" s="31" t="s">
        <v>5</v>
      </c>
      <c r="F75" s="23">
        <v>8</v>
      </c>
      <c r="G75" s="23">
        <v>2</v>
      </c>
    </row>
    <row r="76" spans="1:7" ht="12.75">
      <c r="A76" s="32" t="s">
        <v>45</v>
      </c>
      <c r="B76" s="40"/>
      <c r="C76" s="41" t="s">
        <v>79</v>
      </c>
      <c r="D76" s="41" t="s">
        <v>80</v>
      </c>
      <c r="E76" s="31" t="s">
        <v>5</v>
      </c>
      <c r="F76" s="23">
        <v>8</v>
      </c>
      <c r="G76" s="23">
        <v>2</v>
      </c>
    </row>
    <row r="77" spans="1:7" ht="12.75">
      <c r="A77" s="46" t="s">
        <v>137</v>
      </c>
      <c r="B77" s="40"/>
      <c r="C77" s="41" t="s">
        <v>66</v>
      </c>
      <c r="D77" s="41" t="s">
        <v>117</v>
      </c>
      <c r="E77" s="47" t="s">
        <v>5</v>
      </c>
      <c r="F77" s="48">
        <v>8</v>
      </c>
      <c r="G77" s="48">
        <v>2</v>
      </c>
    </row>
    <row r="78" spans="1:7" ht="12.75">
      <c r="A78" s="32" t="s">
        <v>24</v>
      </c>
      <c r="B78" s="40"/>
      <c r="C78" s="41" t="s">
        <v>64</v>
      </c>
      <c r="D78" s="41" t="s">
        <v>58</v>
      </c>
      <c r="E78" s="31" t="s">
        <v>5</v>
      </c>
      <c r="F78" s="23">
        <v>8</v>
      </c>
      <c r="G78" s="23">
        <v>2</v>
      </c>
    </row>
    <row r="79" spans="1:7" ht="12.75">
      <c r="A79" s="46" t="s">
        <v>155</v>
      </c>
      <c r="B79" s="40"/>
      <c r="C79" s="41" t="s">
        <v>64</v>
      </c>
      <c r="D79" s="41" t="s">
        <v>58</v>
      </c>
      <c r="E79" s="47" t="s">
        <v>5</v>
      </c>
      <c r="F79" s="48">
        <v>8</v>
      </c>
      <c r="G79" s="48">
        <v>2</v>
      </c>
    </row>
    <row r="80" spans="1:7" ht="12.75">
      <c r="A80" s="32" t="s">
        <v>33</v>
      </c>
      <c r="B80" s="40"/>
      <c r="C80" s="41" t="s">
        <v>6</v>
      </c>
      <c r="D80" s="41" t="s">
        <v>72</v>
      </c>
      <c r="E80" s="31" t="s">
        <v>5</v>
      </c>
      <c r="F80" s="23">
        <v>8</v>
      </c>
      <c r="G80" s="23">
        <v>2</v>
      </c>
    </row>
    <row r="81" spans="1:7" ht="12.75">
      <c r="A81" s="32" t="s">
        <v>131</v>
      </c>
      <c r="B81" s="40"/>
      <c r="C81" s="41" t="s">
        <v>6</v>
      </c>
      <c r="D81" s="41" t="s">
        <v>118</v>
      </c>
      <c r="E81" s="31" t="s">
        <v>5</v>
      </c>
      <c r="F81" s="23">
        <v>8</v>
      </c>
      <c r="G81" s="23">
        <v>2</v>
      </c>
    </row>
    <row r="82" spans="1:7" ht="12.75">
      <c r="A82" s="32" t="s">
        <v>122</v>
      </c>
      <c r="B82" s="40" t="s">
        <v>167</v>
      </c>
      <c r="C82" s="41" t="s">
        <v>6</v>
      </c>
      <c r="D82" s="41" t="s">
        <v>72</v>
      </c>
      <c r="E82" s="31" t="s">
        <v>5</v>
      </c>
      <c r="F82" s="23">
        <v>8</v>
      </c>
      <c r="G82" s="23">
        <v>2</v>
      </c>
    </row>
    <row r="83" spans="1:7" ht="12.75">
      <c r="A83" s="32" t="s">
        <v>55</v>
      </c>
      <c r="B83" s="40"/>
      <c r="C83" s="41" t="s">
        <v>6</v>
      </c>
      <c r="D83" s="41" t="s">
        <v>116</v>
      </c>
      <c r="E83" s="31" t="s">
        <v>5</v>
      </c>
      <c r="F83" s="23">
        <v>8</v>
      </c>
      <c r="G83" s="23">
        <v>2</v>
      </c>
    </row>
    <row r="84" spans="1:7" ht="12.75">
      <c r="A84" s="32" t="s">
        <v>48</v>
      </c>
      <c r="B84" s="40" t="s">
        <v>167</v>
      </c>
      <c r="C84" s="41" t="s">
        <v>64</v>
      </c>
      <c r="D84" s="41" t="s">
        <v>81</v>
      </c>
      <c r="E84" s="31" t="s">
        <v>7</v>
      </c>
      <c r="F84" s="23">
        <v>7</v>
      </c>
      <c r="G84" s="23">
        <v>2</v>
      </c>
    </row>
    <row r="85" spans="1:7" ht="12.75">
      <c r="A85" s="32" t="s">
        <v>104</v>
      </c>
      <c r="B85" s="40" t="s">
        <v>84</v>
      </c>
      <c r="C85" s="41"/>
      <c r="D85" s="41" t="s">
        <v>158</v>
      </c>
      <c r="E85" s="31" t="s">
        <v>7</v>
      </c>
      <c r="F85" s="23">
        <v>7</v>
      </c>
      <c r="G85" s="23">
        <v>2</v>
      </c>
    </row>
    <row r="86" spans="1:7" ht="12.75">
      <c r="A86" s="32" t="s">
        <v>130</v>
      </c>
      <c r="B86" s="40"/>
      <c r="C86" s="41" t="s">
        <v>62</v>
      </c>
      <c r="D86" s="41" t="s">
        <v>57</v>
      </c>
      <c r="E86" s="31" t="s">
        <v>9</v>
      </c>
      <c r="F86" s="23">
        <v>6</v>
      </c>
      <c r="G86" s="23">
        <v>2</v>
      </c>
    </row>
    <row r="87" spans="1:7" ht="12.75">
      <c r="A87" s="32" t="s">
        <v>140</v>
      </c>
      <c r="B87" s="40" t="s">
        <v>167</v>
      </c>
      <c r="C87" s="41" t="s">
        <v>62</v>
      </c>
      <c r="D87" s="41" t="s">
        <v>57</v>
      </c>
      <c r="E87" s="31" t="s">
        <v>9</v>
      </c>
      <c r="F87" s="23">
        <v>6</v>
      </c>
      <c r="G87" s="23">
        <v>2</v>
      </c>
    </row>
    <row r="88" spans="1:7" ht="12.75">
      <c r="A88" s="32" t="s">
        <v>44</v>
      </c>
      <c r="B88" s="40" t="s">
        <v>167</v>
      </c>
      <c r="C88" s="41" t="s">
        <v>62</v>
      </c>
      <c r="D88" s="41" t="s">
        <v>57</v>
      </c>
      <c r="E88" s="31" t="s">
        <v>9</v>
      </c>
      <c r="F88" s="23">
        <v>6</v>
      </c>
      <c r="G88" s="23">
        <v>2</v>
      </c>
    </row>
    <row r="89" spans="1:7" ht="12.75">
      <c r="A89" s="32" t="s">
        <v>97</v>
      </c>
      <c r="B89" s="40" t="s">
        <v>84</v>
      </c>
      <c r="C89" s="41" t="s">
        <v>62</v>
      </c>
      <c r="D89" s="41" t="s">
        <v>57</v>
      </c>
      <c r="E89" s="31" t="s">
        <v>9</v>
      </c>
      <c r="F89" s="23">
        <v>6</v>
      </c>
      <c r="G89" s="23">
        <v>2</v>
      </c>
    </row>
    <row r="90" spans="1:7" ht="12.75">
      <c r="A90" s="40" t="s">
        <v>106</v>
      </c>
      <c r="B90" s="40" t="s">
        <v>84</v>
      </c>
      <c r="C90" s="41" t="s">
        <v>147</v>
      </c>
      <c r="D90" s="41" t="s">
        <v>148</v>
      </c>
      <c r="E90" s="41" t="s">
        <v>9</v>
      </c>
      <c r="F90" s="42">
        <v>6</v>
      </c>
      <c r="G90" s="42">
        <v>2</v>
      </c>
    </row>
    <row r="91" spans="1:7" ht="12.75">
      <c r="A91" s="32" t="s">
        <v>25</v>
      </c>
      <c r="B91" s="40"/>
      <c r="C91" s="41" t="s">
        <v>65</v>
      </c>
      <c r="D91" s="41" t="s">
        <v>150</v>
      </c>
      <c r="E91" s="31" t="s">
        <v>0</v>
      </c>
      <c r="F91" s="23">
        <v>5</v>
      </c>
      <c r="G91" s="23">
        <v>2</v>
      </c>
    </row>
    <row r="92" spans="1:7" ht="12.75">
      <c r="A92" s="32" t="s">
        <v>42</v>
      </c>
      <c r="B92" s="40" t="s">
        <v>167</v>
      </c>
      <c r="C92" s="41" t="s">
        <v>77</v>
      </c>
      <c r="D92" s="59" t="s">
        <v>145</v>
      </c>
      <c r="E92" s="31" t="s">
        <v>0</v>
      </c>
      <c r="F92" s="23">
        <v>5</v>
      </c>
      <c r="G92" s="23">
        <v>2</v>
      </c>
    </row>
    <row r="93" spans="1:7" ht="12.75">
      <c r="A93" s="40" t="s">
        <v>156</v>
      </c>
      <c r="B93" s="40" t="s">
        <v>167</v>
      </c>
      <c r="C93" s="41" t="s">
        <v>66</v>
      </c>
      <c r="D93" s="41">
        <v>205</v>
      </c>
      <c r="E93" s="41" t="s">
        <v>0</v>
      </c>
      <c r="F93" s="42">
        <v>5</v>
      </c>
      <c r="G93" s="42">
        <v>2</v>
      </c>
    </row>
    <row r="94" spans="1:7" ht="12.75">
      <c r="A94" s="40" t="s">
        <v>132</v>
      </c>
      <c r="B94" s="40" t="s">
        <v>167</v>
      </c>
      <c r="C94" s="41" t="s">
        <v>67</v>
      </c>
      <c r="D94" s="41" t="s">
        <v>133</v>
      </c>
      <c r="E94" s="41" t="s">
        <v>0</v>
      </c>
      <c r="F94" s="42">
        <v>5</v>
      </c>
      <c r="G94" s="42">
        <v>2</v>
      </c>
    </row>
    <row r="95" spans="1:7" ht="12.75">
      <c r="A95" s="40" t="s">
        <v>135</v>
      </c>
      <c r="B95" s="40"/>
      <c r="C95" s="41" t="s">
        <v>64</v>
      </c>
      <c r="D95" s="41" t="s">
        <v>136</v>
      </c>
      <c r="E95" s="41" t="s">
        <v>0</v>
      </c>
      <c r="F95" s="42">
        <v>5</v>
      </c>
      <c r="G95" s="42">
        <v>2</v>
      </c>
    </row>
    <row r="96" spans="1:7" ht="12.75">
      <c r="A96" s="32" t="s">
        <v>123</v>
      </c>
      <c r="B96" s="40" t="s">
        <v>167</v>
      </c>
      <c r="C96" s="41" t="s">
        <v>62</v>
      </c>
      <c r="D96" s="41" t="s">
        <v>124</v>
      </c>
      <c r="E96" s="31" t="s">
        <v>1</v>
      </c>
      <c r="F96" s="23">
        <v>4</v>
      </c>
      <c r="G96" s="23">
        <v>2</v>
      </c>
    </row>
    <row r="97" spans="1:7" ht="12.75">
      <c r="A97" s="32" t="s">
        <v>138</v>
      </c>
      <c r="B97" s="40" t="s">
        <v>167</v>
      </c>
      <c r="C97" s="41" t="s">
        <v>66</v>
      </c>
      <c r="D97" s="41">
        <v>206</v>
      </c>
      <c r="E97" s="31" t="s">
        <v>1</v>
      </c>
      <c r="F97" s="23">
        <v>4</v>
      </c>
      <c r="G97" s="23">
        <v>2</v>
      </c>
    </row>
    <row r="98" spans="1:7" ht="12.75">
      <c r="A98" s="32" t="s">
        <v>56</v>
      </c>
      <c r="B98" s="40" t="s">
        <v>167</v>
      </c>
      <c r="C98" s="41" t="s">
        <v>64</v>
      </c>
      <c r="D98" s="41" t="s">
        <v>83</v>
      </c>
      <c r="E98" s="31" t="s">
        <v>1</v>
      </c>
      <c r="F98" s="23">
        <v>4</v>
      </c>
      <c r="G98" s="23">
        <v>2</v>
      </c>
    </row>
    <row r="99" spans="1:7" ht="12.75">
      <c r="A99" s="32" t="s">
        <v>154</v>
      </c>
      <c r="B99" s="40" t="s">
        <v>167</v>
      </c>
      <c r="C99" s="41" t="s">
        <v>69</v>
      </c>
      <c r="D99" s="41" t="s">
        <v>70</v>
      </c>
      <c r="E99" s="31" t="s">
        <v>1</v>
      </c>
      <c r="F99" s="23">
        <v>4</v>
      </c>
      <c r="G99" s="23">
        <v>2</v>
      </c>
    </row>
    <row r="100" spans="1:7" ht="12.75">
      <c r="A100" s="32" t="s">
        <v>212</v>
      </c>
      <c r="B100" s="40" t="s">
        <v>207</v>
      </c>
      <c r="C100" s="41" t="s">
        <v>64</v>
      </c>
      <c r="D100" s="41" t="s">
        <v>190</v>
      </c>
      <c r="E100" s="31" t="s">
        <v>170</v>
      </c>
      <c r="F100" s="23">
        <v>9</v>
      </c>
      <c r="G100" s="23">
        <v>2</v>
      </c>
    </row>
    <row r="101" spans="1:7" ht="12.75">
      <c r="A101" s="32" t="s">
        <v>31</v>
      </c>
      <c r="B101" s="40" t="s">
        <v>167</v>
      </c>
      <c r="C101" s="41" t="s">
        <v>68</v>
      </c>
      <c r="D101" s="41" t="s">
        <v>71</v>
      </c>
      <c r="E101" s="31" t="s">
        <v>86</v>
      </c>
      <c r="F101" s="23">
        <v>3</v>
      </c>
      <c r="G101" s="23">
        <v>2</v>
      </c>
    </row>
    <row r="102" spans="1:7" ht="12.75">
      <c r="A102" s="32" t="s">
        <v>29</v>
      </c>
      <c r="B102" s="40" t="s">
        <v>167</v>
      </c>
      <c r="C102" s="41" t="s">
        <v>68</v>
      </c>
      <c r="D102" s="41" t="s">
        <v>61</v>
      </c>
      <c r="E102" s="31" t="s">
        <v>86</v>
      </c>
      <c r="F102" s="23">
        <v>3</v>
      </c>
      <c r="G102" s="23">
        <v>2</v>
      </c>
    </row>
    <row r="104" spans="1:7" ht="12.75">
      <c r="A104" s="64" t="s">
        <v>50</v>
      </c>
      <c r="B104" s="64" t="s">
        <v>214</v>
      </c>
      <c r="C104" s="66" t="s">
        <v>78</v>
      </c>
      <c r="D104" s="66" t="s">
        <v>82</v>
      </c>
      <c r="E104" s="66" t="s">
        <v>183</v>
      </c>
      <c r="F104" s="68">
        <v>13</v>
      </c>
      <c r="G104" s="68">
        <v>4</v>
      </c>
    </row>
    <row r="105" spans="1:7" ht="12.75">
      <c r="A105" s="60" t="s">
        <v>193</v>
      </c>
      <c r="B105" s="64" t="s">
        <v>214</v>
      </c>
      <c r="C105" s="38" t="s">
        <v>63</v>
      </c>
      <c r="D105" s="38" t="s">
        <v>74</v>
      </c>
      <c r="E105" s="38" t="s">
        <v>184</v>
      </c>
      <c r="F105" s="36">
        <v>10</v>
      </c>
      <c r="G105" s="36">
        <v>4</v>
      </c>
    </row>
    <row r="106" spans="1:10" ht="12.75">
      <c r="A106" s="60" t="s">
        <v>46</v>
      </c>
      <c r="B106" s="64" t="s">
        <v>214</v>
      </c>
      <c r="C106" s="38" t="s">
        <v>63</v>
      </c>
      <c r="D106" s="38" t="s">
        <v>74</v>
      </c>
      <c r="E106" s="38" t="s">
        <v>184</v>
      </c>
      <c r="F106" s="36">
        <v>10</v>
      </c>
      <c r="G106" s="36">
        <v>4</v>
      </c>
      <c r="J106" s="43" t="s">
        <v>231</v>
      </c>
    </row>
    <row r="107" spans="1:7" ht="12.75">
      <c r="A107" s="32" t="s">
        <v>122</v>
      </c>
      <c r="B107" s="61"/>
      <c r="C107" s="41" t="s">
        <v>6</v>
      </c>
      <c r="D107" s="41" t="s">
        <v>72</v>
      </c>
      <c r="E107" s="31" t="s">
        <v>170</v>
      </c>
      <c r="F107" s="23">
        <v>9</v>
      </c>
      <c r="G107" s="23">
        <v>2</v>
      </c>
    </row>
    <row r="108" spans="1:7" ht="12.75">
      <c r="A108" s="61" t="s">
        <v>175</v>
      </c>
      <c r="B108" s="61"/>
      <c r="C108" s="41" t="s">
        <v>6</v>
      </c>
      <c r="D108" s="41" t="s">
        <v>72</v>
      </c>
      <c r="E108" s="41" t="s">
        <v>170</v>
      </c>
      <c r="F108" s="42">
        <v>9</v>
      </c>
      <c r="G108" s="42">
        <v>2</v>
      </c>
    </row>
    <row r="109" spans="1:7" ht="12.75">
      <c r="A109" s="61" t="s">
        <v>153</v>
      </c>
      <c r="B109" s="61" t="s">
        <v>84</v>
      </c>
      <c r="C109" s="41" t="s">
        <v>6</v>
      </c>
      <c r="D109" s="41" t="s">
        <v>72</v>
      </c>
      <c r="E109" s="41" t="s">
        <v>170</v>
      </c>
      <c r="F109" s="42">
        <v>9</v>
      </c>
      <c r="G109" s="42">
        <v>2</v>
      </c>
    </row>
    <row r="110" spans="1:7" ht="12.75">
      <c r="A110" s="61" t="s">
        <v>33</v>
      </c>
      <c r="B110" s="61"/>
      <c r="C110" s="41" t="s">
        <v>6</v>
      </c>
      <c r="D110" s="41" t="s">
        <v>72</v>
      </c>
      <c r="E110" s="41" t="s">
        <v>170</v>
      </c>
      <c r="F110" s="42">
        <v>9</v>
      </c>
      <c r="G110" s="42">
        <v>2</v>
      </c>
    </row>
    <row r="111" spans="1:7" ht="12.75">
      <c r="A111" s="32" t="s">
        <v>45</v>
      </c>
      <c r="B111" s="40" t="s">
        <v>214</v>
      </c>
      <c r="C111" s="41" t="s">
        <v>79</v>
      </c>
      <c r="D111" s="41" t="s">
        <v>80</v>
      </c>
      <c r="E111" s="31" t="s">
        <v>170</v>
      </c>
      <c r="F111" s="23">
        <v>9</v>
      </c>
      <c r="G111" s="23">
        <v>2</v>
      </c>
    </row>
    <row r="112" spans="1:7" ht="12.75">
      <c r="A112" s="32" t="s">
        <v>131</v>
      </c>
      <c r="B112" s="72"/>
      <c r="C112" s="41" t="s">
        <v>6</v>
      </c>
      <c r="D112" s="41" t="s">
        <v>118</v>
      </c>
      <c r="E112" s="31" t="s">
        <v>170</v>
      </c>
      <c r="F112" s="23">
        <v>9</v>
      </c>
      <c r="G112" s="23">
        <v>2</v>
      </c>
    </row>
    <row r="113" spans="1:7" ht="12.75">
      <c r="A113" s="61" t="s">
        <v>210</v>
      </c>
      <c r="B113" s="61"/>
      <c r="C113" s="41" t="s">
        <v>64</v>
      </c>
      <c r="D113" s="41" t="s">
        <v>81</v>
      </c>
      <c r="E113" s="41" t="s">
        <v>5</v>
      </c>
      <c r="F113" s="42">
        <v>8</v>
      </c>
      <c r="G113" s="42">
        <v>2</v>
      </c>
    </row>
    <row r="114" spans="1:7" ht="12.75">
      <c r="A114" s="61" t="s">
        <v>187</v>
      </c>
      <c r="B114" s="61"/>
      <c r="C114" s="41" t="s">
        <v>66</v>
      </c>
      <c r="D114" s="41" t="s">
        <v>117</v>
      </c>
      <c r="E114" s="41" t="s">
        <v>5</v>
      </c>
      <c r="F114" s="42">
        <v>8</v>
      </c>
      <c r="G114" s="42">
        <v>2</v>
      </c>
    </row>
    <row r="115" spans="1:7" ht="12.75">
      <c r="A115" s="61" t="s">
        <v>47</v>
      </c>
      <c r="B115" s="61" t="s">
        <v>214</v>
      </c>
      <c r="C115" s="41" t="s">
        <v>62</v>
      </c>
      <c r="D115" s="41" t="s">
        <v>57</v>
      </c>
      <c r="E115" s="41" t="s">
        <v>7</v>
      </c>
      <c r="F115" s="42">
        <v>7</v>
      </c>
      <c r="G115" s="42">
        <v>2</v>
      </c>
    </row>
    <row r="116" spans="1:7" ht="12.75">
      <c r="A116" s="61" t="s">
        <v>104</v>
      </c>
      <c r="B116" s="61" t="s">
        <v>84</v>
      </c>
      <c r="C116" s="41"/>
      <c r="D116" s="41" t="s">
        <v>158</v>
      </c>
      <c r="E116" s="41" t="s">
        <v>7</v>
      </c>
      <c r="F116" s="42">
        <v>7</v>
      </c>
      <c r="G116" s="42">
        <v>2</v>
      </c>
    </row>
    <row r="117" spans="1:7" ht="12.75">
      <c r="A117" s="61" t="s">
        <v>105</v>
      </c>
      <c r="B117" s="61" t="s">
        <v>84</v>
      </c>
      <c r="C117" s="41"/>
      <c r="D117" s="41" t="s">
        <v>158</v>
      </c>
      <c r="E117" s="41" t="s">
        <v>7</v>
      </c>
      <c r="F117" s="42">
        <v>7</v>
      </c>
      <c r="G117" s="42">
        <v>2</v>
      </c>
    </row>
    <row r="118" spans="1:7" ht="12.75">
      <c r="A118" s="61" t="s">
        <v>22</v>
      </c>
      <c r="B118" s="61"/>
      <c r="C118" s="41" t="s">
        <v>62</v>
      </c>
      <c r="D118" s="41" t="s">
        <v>213</v>
      </c>
      <c r="E118" s="41" t="s">
        <v>7</v>
      </c>
      <c r="F118" s="42">
        <v>7</v>
      </c>
      <c r="G118" s="42">
        <v>2</v>
      </c>
    </row>
    <row r="119" spans="1:7" ht="12.75">
      <c r="A119" s="61" t="s">
        <v>54</v>
      </c>
      <c r="B119" s="61"/>
      <c r="C119" s="41" t="s">
        <v>62</v>
      </c>
      <c r="D119" s="41" t="s">
        <v>57</v>
      </c>
      <c r="E119" s="41" t="s">
        <v>7</v>
      </c>
      <c r="F119" s="42">
        <v>7</v>
      </c>
      <c r="G119" s="42">
        <v>2</v>
      </c>
    </row>
    <row r="120" spans="1:7" ht="12.75">
      <c r="A120" s="61" t="s">
        <v>51</v>
      </c>
      <c r="B120" s="61" t="s">
        <v>214</v>
      </c>
      <c r="C120" s="41" t="s">
        <v>68</v>
      </c>
      <c r="D120" s="41" t="s">
        <v>119</v>
      </c>
      <c r="E120" s="41" t="s">
        <v>7</v>
      </c>
      <c r="F120" s="42">
        <v>7</v>
      </c>
      <c r="G120" s="42">
        <v>2</v>
      </c>
    </row>
    <row r="121" spans="1:7" ht="12.75">
      <c r="A121" s="61" t="s">
        <v>211</v>
      </c>
      <c r="B121" s="72" t="s">
        <v>152</v>
      </c>
      <c r="C121" s="41" t="s">
        <v>62</v>
      </c>
      <c r="D121" s="41" t="s">
        <v>57</v>
      </c>
      <c r="E121" s="41" t="s">
        <v>9</v>
      </c>
      <c r="F121" s="42">
        <v>6</v>
      </c>
      <c r="G121" s="42">
        <v>2</v>
      </c>
    </row>
    <row r="122" spans="1:7" ht="12.75">
      <c r="A122" s="61" t="s">
        <v>28</v>
      </c>
      <c r="B122" s="61" t="s">
        <v>214</v>
      </c>
      <c r="C122" s="41" t="s">
        <v>67</v>
      </c>
      <c r="D122" s="41" t="s">
        <v>60</v>
      </c>
      <c r="E122" s="41" t="s">
        <v>0</v>
      </c>
      <c r="F122" s="42">
        <v>5</v>
      </c>
      <c r="G122" s="42">
        <v>2</v>
      </c>
    </row>
    <row r="123" spans="1:7" ht="12.75">
      <c r="A123" s="61" t="s">
        <v>35</v>
      </c>
      <c r="B123" s="61" t="s">
        <v>214</v>
      </c>
      <c r="C123" s="41" t="s">
        <v>62</v>
      </c>
      <c r="D123" s="41" t="s">
        <v>73</v>
      </c>
      <c r="E123" s="41" t="s">
        <v>0</v>
      </c>
      <c r="F123" s="42">
        <v>5</v>
      </c>
      <c r="G123" s="42">
        <v>2</v>
      </c>
    </row>
    <row r="124" spans="1:7" ht="12.75">
      <c r="A124" s="61" t="s">
        <v>34</v>
      </c>
      <c r="B124" s="61"/>
      <c r="C124" s="41" t="s">
        <v>66</v>
      </c>
      <c r="D124" s="41" t="s">
        <v>151</v>
      </c>
      <c r="E124" s="41" t="s">
        <v>0</v>
      </c>
      <c r="F124" s="42">
        <v>5</v>
      </c>
      <c r="G124" s="42">
        <v>2</v>
      </c>
    </row>
    <row r="125" spans="1:7" ht="12.75">
      <c r="A125" s="61" t="s">
        <v>26</v>
      </c>
      <c r="B125" s="61" t="s">
        <v>214</v>
      </c>
      <c r="C125" s="41" t="s">
        <v>65</v>
      </c>
      <c r="D125" s="41" t="s">
        <v>150</v>
      </c>
      <c r="E125" s="41" t="s">
        <v>0</v>
      </c>
      <c r="F125" s="42">
        <v>5</v>
      </c>
      <c r="G125" s="42">
        <v>2</v>
      </c>
    </row>
    <row r="126" spans="1:7" ht="12.75">
      <c r="A126" s="61" t="s">
        <v>49</v>
      </c>
      <c r="B126" s="61" t="s">
        <v>214</v>
      </c>
      <c r="C126" s="41" t="s">
        <v>64</v>
      </c>
      <c r="D126" s="41" t="s">
        <v>197</v>
      </c>
      <c r="E126" s="41" t="s">
        <v>0</v>
      </c>
      <c r="F126" s="42">
        <v>5</v>
      </c>
      <c r="G126" s="42">
        <v>2</v>
      </c>
    </row>
    <row r="127" spans="1:7" ht="12.75">
      <c r="A127" s="40" t="s">
        <v>135</v>
      </c>
      <c r="B127" s="40"/>
      <c r="C127" s="41" t="s">
        <v>64</v>
      </c>
      <c r="D127" s="41" t="s">
        <v>136</v>
      </c>
      <c r="E127" s="41" t="s">
        <v>0</v>
      </c>
      <c r="F127" s="42">
        <v>5</v>
      </c>
      <c r="G127" s="42">
        <v>2</v>
      </c>
    </row>
    <row r="128" spans="1:7" ht="12.75">
      <c r="A128" s="32" t="s">
        <v>208</v>
      </c>
      <c r="B128" s="40"/>
      <c r="C128" s="41" t="s">
        <v>62</v>
      </c>
      <c r="D128" s="41" t="s">
        <v>124</v>
      </c>
      <c r="E128" s="31" t="s">
        <v>1</v>
      </c>
      <c r="F128" s="23">
        <v>4</v>
      </c>
      <c r="G128" s="23">
        <v>2</v>
      </c>
    </row>
    <row r="129" spans="1:7" ht="12.75">
      <c r="A129" s="61" t="s">
        <v>106</v>
      </c>
      <c r="B129" s="61" t="s">
        <v>84</v>
      </c>
      <c r="C129" s="41" t="s">
        <v>147</v>
      </c>
      <c r="D129" s="41" t="s">
        <v>148</v>
      </c>
      <c r="E129" s="41" t="s">
        <v>1</v>
      </c>
      <c r="F129" s="42">
        <v>4</v>
      </c>
      <c r="G129" s="42">
        <v>2</v>
      </c>
    </row>
    <row r="130" spans="1:7" ht="12.75">
      <c r="A130" s="61" t="s">
        <v>128</v>
      </c>
      <c r="B130" s="61"/>
      <c r="C130" s="41" t="s">
        <v>62</v>
      </c>
      <c r="D130" s="41" t="s">
        <v>124</v>
      </c>
      <c r="E130" s="41" t="s">
        <v>86</v>
      </c>
      <c r="F130" s="42">
        <v>3</v>
      </c>
      <c r="G130" s="42">
        <v>2</v>
      </c>
    </row>
    <row r="131" spans="1:7" ht="12.75">
      <c r="A131" s="61" t="s">
        <v>29</v>
      </c>
      <c r="B131" s="61"/>
      <c r="C131" s="41" t="s">
        <v>68</v>
      </c>
      <c r="D131" s="41" t="s">
        <v>61</v>
      </c>
      <c r="E131" s="41" t="s">
        <v>86</v>
      </c>
      <c r="F131" s="42">
        <v>3</v>
      </c>
      <c r="G131" s="42">
        <v>2</v>
      </c>
    </row>
    <row r="132" spans="1:7" ht="12.75">
      <c r="A132" s="61" t="s">
        <v>139</v>
      </c>
      <c r="B132" s="61"/>
      <c r="C132" s="41" t="s">
        <v>62</v>
      </c>
      <c r="D132" s="41" t="s">
        <v>57</v>
      </c>
      <c r="E132" s="41" t="s">
        <v>86</v>
      </c>
      <c r="F132" s="42">
        <v>3</v>
      </c>
      <c r="G132" s="42">
        <v>2</v>
      </c>
    </row>
    <row r="133" spans="1:7" ht="12.75">
      <c r="A133" s="61" t="s">
        <v>39</v>
      </c>
      <c r="B133" s="61"/>
      <c r="C133" s="41" t="s">
        <v>67</v>
      </c>
      <c r="D133" s="41" t="s">
        <v>60</v>
      </c>
      <c r="E133" s="41" t="s">
        <v>86</v>
      </c>
      <c r="F133" s="42">
        <v>3</v>
      </c>
      <c r="G133" s="42">
        <v>2</v>
      </c>
    </row>
    <row r="134" spans="1:7" ht="12.75">
      <c r="A134" s="61" t="s">
        <v>172</v>
      </c>
      <c r="B134" s="72" t="s">
        <v>152</v>
      </c>
      <c r="C134" s="41" t="s">
        <v>66</v>
      </c>
      <c r="D134" s="41" t="s">
        <v>195</v>
      </c>
      <c r="E134" s="41" t="s">
        <v>86</v>
      </c>
      <c r="F134" s="42">
        <v>3</v>
      </c>
      <c r="G134" s="42">
        <v>2</v>
      </c>
    </row>
    <row r="135" spans="1:7" ht="12.75">
      <c r="A135" s="61" t="s">
        <v>191</v>
      </c>
      <c r="B135" s="61"/>
      <c r="C135" s="41" t="s">
        <v>6</v>
      </c>
      <c r="D135" s="41">
        <v>325</v>
      </c>
      <c r="E135" s="41" t="s">
        <v>176</v>
      </c>
      <c r="F135" s="42">
        <v>1</v>
      </c>
      <c r="G135" s="42">
        <v>2</v>
      </c>
    </row>
    <row r="136" spans="1:7" ht="12.75">
      <c r="A136" s="61" t="s">
        <v>129</v>
      </c>
      <c r="B136" s="61"/>
      <c r="C136" s="41" t="s">
        <v>66</v>
      </c>
      <c r="D136" s="41" t="s">
        <v>149</v>
      </c>
      <c r="E136" s="41" t="s">
        <v>176</v>
      </c>
      <c r="F136" s="42">
        <v>1</v>
      </c>
      <c r="G136" s="42">
        <v>2</v>
      </c>
    </row>
    <row r="137" spans="1:7" ht="12.75">
      <c r="A137" s="61" t="s">
        <v>154</v>
      </c>
      <c r="B137" s="61"/>
      <c r="C137" s="41" t="s">
        <v>69</v>
      </c>
      <c r="D137" s="41" t="s">
        <v>70</v>
      </c>
      <c r="E137" s="41" t="s">
        <v>176</v>
      </c>
      <c r="F137" s="42">
        <v>1</v>
      </c>
      <c r="G137" s="42">
        <v>2</v>
      </c>
    </row>
    <row r="138" spans="1:7" ht="12.75">
      <c r="A138" s="61" t="s">
        <v>189</v>
      </c>
      <c r="B138" s="61" t="s">
        <v>152</v>
      </c>
      <c r="C138" s="41" t="s">
        <v>64</v>
      </c>
      <c r="D138" s="41" t="s">
        <v>136</v>
      </c>
      <c r="E138" s="41" t="s">
        <v>176</v>
      </c>
      <c r="F138" s="42">
        <v>1</v>
      </c>
      <c r="G138" s="42">
        <v>2</v>
      </c>
    </row>
    <row r="139" spans="1:7" ht="12.75">
      <c r="A139" s="32" t="s">
        <v>45</v>
      </c>
      <c r="B139" s="40" t="s">
        <v>214</v>
      </c>
      <c r="C139" s="41" t="s">
        <v>79</v>
      </c>
      <c r="D139" s="41" t="s">
        <v>80</v>
      </c>
      <c r="E139" s="31" t="s">
        <v>209</v>
      </c>
      <c r="F139" s="23">
        <v>0</v>
      </c>
      <c r="G139" s="23">
        <v>2</v>
      </c>
    </row>
    <row r="140" spans="1:7" ht="12.75">
      <c r="A140" s="61" t="s">
        <v>109</v>
      </c>
      <c r="B140" s="61" t="s">
        <v>84</v>
      </c>
      <c r="C140" s="41" t="s">
        <v>110</v>
      </c>
      <c r="D140" s="41" t="s">
        <v>160</v>
      </c>
      <c r="E140" s="31" t="s">
        <v>209</v>
      </c>
      <c r="F140" s="42">
        <v>0</v>
      </c>
      <c r="G140" s="42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94EE7"/>
  </sheetPr>
  <dimension ref="A1:G48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18.28125" style="0" customWidth="1"/>
    <col min="2" max="2" width="22.57421875" style="0" bestFit="1" customWidth="1"/>
    <col min="4" max="4" width="12.8515625" style="0" customWidth="1"/>
    <col min="7" max="7" width="16.00390625" style="0" bestFit="1" customWidth="1"/>
  </cols>
  <sheetData>
    <row r="1" spans="1:4" ht="15.75">
      <c r="A1" s="82" t="s">
        <v>10</v>
      </c>
      <c r="B1" s="82"/>
      <c r="D1" s="18" t="s">
        <v>15</v>
      </c>
    </row>
    <row r="2" spans="1:4" ht="13.5" thickBot="1">
      <c r="A2" s="15" t="s">
        <v>11</v>
      </c>
      <c r="B2" s="15" t="s">
        <v>12</v>
      </c>
      <c r="D2" s="17" t="s">
        <v>16</v>
      </c>
    </row>
    <row r="3" spans="1:5" ht="13.5" thickBot="1">
      <c r="A3" s="8">
        <v>1</v>
      </c>
      <c r="B3" s="34">
        <v>15</v>
      </c>
      <c r="E3" s="17" t="s">
        <v>19</v>
      </c>
    </row>
    <row r="4" spans="1:5" ht="13.5" thickBot="1">
      <c r="A4" s="8">
        <v>2</v>
      </c>
      <c r="B4" s="35">
        <v>13</v>
      </c>
      <c r="E4" s="17" t="s">
        <v>18</v>
      </c>
    </row>
    <row r="5" spans="1:5" ht="13.5" thickBot="1">
      <c r="A5" s="8">
        <v>3</v>
      </c>
      <c r="B5" s="35">
        <v>11</v>
      </c>
      <c r="E5" s="17" t="s">
        <v>17</v>
      </c>
    </row>
    <row r="6" spans="1:2" ht="13.5" thickBot="1">
      <c r="A6" s="8">
        <v>4</v>
      </c>
      <c r="B6" s="35">
        <v>10</v>
      </c>
    </row>
    <row r="7" spans="1:4" ht="13.5" thickBot="1">
      <c r="A7" s="8">
        <v>5</v>
      </c>
      <c r="B7" s="35">
        <v>9</v>
      </c>
      <c r="D7" s="17" t="s">
        <v>95</v>
      </c>
    </row>
    <row r="8" spans="1:5" ht="13.5" thickBot="1">
      <c r="A8" s="8">
        <v>6</v>
      </c>
      <c r="B8" s="35">
        <v>8</v>
      </c>
      <c r="E8" s="17" t="s">
        <v>111</v>
      </c>
    </row>
    <row r="9" spans="1:5" ht="13.5" thickBot="1">
      <c r="A9" s="8">
        <v>7</v>
      </c>
      <c r="B9" s="35">
        <v>7</v>
      </c>
      <c r="E9" s="17"/>
    </row>
    <row r="10" spans="1:5" ht="13.5" thickBot="1">
      <c r="A10" s="8">
        <v>8</v>
      </c>
      <c r="B10" s="35">
        <v>6</v>
      </c>
      <c r="E10" s="17"/>
    </row>
    <row r="11" spans="1:5" ht="13.5" thickBot="1">
      <c r="A11" s="8">
        <v>9</v>
      </c>
      <c r="B11" s="35">
        <v>5</v>
      </c>
      <c r="E11" s="17"/>
    </row>
    <row r="12" spans="1:2" ht="13.5" thickBot="1">
      <c r="A12" s="8">
        <v>10</v>
      </c>
      <c r="B12" s="35">
        <v>4</v>
      </c>
    </row>
    <row r="13" spans="1:5" ht="16.5" thickBot="1">
      <c r="A13" s="16" t="s">
        <v>13</v>
      </c>
      <c r="B13" s="35">
        <v>2</v>
      </c>
      <c r="D13" s="18" t="s">
        <v>112</v>
      </c>
      <c r="E13" s="18"/>
    </row>
    <row r="14" spans="4:7" ht="12.75">
      <c r="D14" s="17" t="s">
        <v>166</v>
      </c>
      <c r="E14">
        <v>0</v>
      </c>
      <c r="G14" s="17"/>
    </row>
    <row r="15" spans="4:7" ht="12.75">
      <c r="D15" s="17" t="s">
        <v>178</v>
      </c>
      <c r="E15">
        <v>1</v>
      </c>
      <c r="G15" s="17"/>
    </row>
    <row r="16" spans="1:7" ht="15.75">
      <c r="A16" s="82" t="s">
        <v>14</v>
      </c>
      <c r="B16" s="82"/>
      <c r="D16" s="17" t="s">
        <v>179</v>
      </c>
      <c r="E16">
        <v>2</v>
      </c>
      <c r="G16" s="17"/>
    </row>
    <row r="17" spans="1:5" ht="13.5" thickBot="1">
      <c r="A17" s="15" t="s">
        <v>11</v>
      </c>
      <c r="B17" s="15" t="s">
        <v>12</v>
      </c>
      <c r="D17" s="17" t="s">
        <v>113</v>
      </c>
      <c r="E17">
        <v>3</v>
      </c>
    </row>
    <row r="18" spans="1:5" ht="13.5" thickBot="1">
      <c r="A18" s="8">
        <v>1</v>
      </c>
      <c r="B18" s="34">
        <v>20</v>
      </c>
      <c r="D18" s="17" t="s">
        <v>114</v>
      </c>
      <c r="E18">
        <v>4</v>
      </c>
    </row>
    <row r="19" spans="1:5" ht="13.5" thickBot="1">
      <c r="A19" s="8">
        <v>2</v>
      </c>
      <c r="B19" s="35">
        <v>17</v>
      </c>
      <c r="D19" s="17" t="s">
        <v>0</v>
      </c>
      <c r="E19">
        <v>5</v>
      </c>
    </row>
    <row r="20" spans="1:5" ht="13.5" thickBot="1">
      <c r="A20" s="8">
        <v>3</v>
      </c>
      <c r="B20" s="35">
        <v>15</v>
      </c>
      <c r="D20" s="17" t="s">
        <v>107</v>
      </c>
      <c r="E20">
        <v>6</v>
      </c>
    </row>
    <row r="21" spans="1:5" ht="13.5" thickBot="1">
      <c r="A21" s="8">
        <v>4</v>
      </c>
      <c r="B21" s="35">
        <v>14</v>
      </c>
      <c r="D21" s="17" t="s">
        <v>20</v>
      </c>
      <c r="E21">
        <v>7</v>
      </c>
    </row>
    <row r="22" spans="1:5" ht="13.5" thickBot="1">
      <c r="A22" s="8">
        <v>5</v>
      </c>
      <c r="B22" s="35">
        <v>13</v>
      </c>
      <c r="D22" s="17" t="s">
        <v>21</v>
      </c>
      <c r="E22">
        <v>8</v>
      </c>
    </row>
    <row r="23" spans="1:5" ht="13.5" thickBot="1">
      <c r="A23" s="8">
        <v>6</v>
      </c>
      <c r="B23" s="35">
        <v>12</v>
      </c>
      <c r="D23" s="17" t="s">
        <v>165</v>
      </c>
      <c r="E23">
        <v>9</v>
      </c>
    </row>
    <row r="24" spans="1:5" ht="13.5" thickBot="1">
      <c r="A24" s="8">
        <v>7</v>
      </c>
      <c r="B24" s="35">
        <v>11</v>
      </c>
      <c r="D24" s="17" t="s">
        <v>177</v>
      </c>
      <c r="E24">
        <v>10</v>
      </c>
    </row>
    <row r="25" spans="1:5" ht="13.5" thickBot="1">
      <c r="A25" s="8">
        <v>8</v>
      </c>
      <c r="B25" s="35">
        <v>10</v>
      </c>
      <c r="D25" s="17" t="s">
        <v>198</v>
      </c>
      <c r="E25">
        <v>11</v>
      </c>
    </row>
    <row r="26" spans="1:5" ht="13.5" thickBot="1">
      <c r="A26" s="8">
        <v>9</v>
      </c>
      <c r="B26" s="35">
        <v>9</v>
      </c>
      <c r="D26" s="17" t="s">
        <v>182</v>
      </c>
      <c r="E26">
        <v>12</v>
      </c>
    </row>
    <row r="27" spans="1:5" ht="13.5" thickBot="1">
      <c r="A27" s="8">
        <v>10</v>
      </c>
      <c r="B27" s="35">
        <v>8</v>
      </c>
      <c r="D27" s="17" t="s">
        <v>183</v>
      </c>
      <c r="E27">
        <v>13</v>
      </c>
    </row>
    <row r="28" spans="1:2" ht="13.5" thickBot="1">
      <c r="A28" s="16" t="s">
        <v>13</v>
      </c>
      <c r="B28" s="35">
        <v>4</v>
      </c>
    </row>
    <row r="30" spans="1:2" ht="15.75">
      <c r="A30" s="82" t="s">
        <v>242</v>
      </c>
      <c r="B30" s="82"/>
    </row>
    <row r="31" spans="1:2" ht="13.5" thickBot="1">
      <c r="A31" s="15" t="s">
        <v>11</v>
      </c>
      <c r="B31" s="15" t="s">
        <v>12</v>
      </c>
    </row>
    <row r="32" spans="1:2" ht="13.5" thickBot="1">
      <c r="A32" s="8">
        <v>1</v>
      </c>
      <c r="B32" s="34">
        <v>25</v>
      </c>
    </row>
    <row r="33" spans="1:2" ht="13.5" thickBot="1">
      <c r="A33" s="8">
        <v>2</v>
      </c>
      <c r="B33" s="35">
        <v>22</v>
      </c>
    </row>
    <row r="34" spans="1:2" ht="13.5" thickBot="1">
      <c r="A34" s="8">
        <v>3</v>
      </c>
      <c r="B34" s="35">
        <v>20</v>
      </c>
    </row>
    <row r="35" spans="1:2" ht="13.5" thickBot="1">
      <c r="A35" s="8">
        <v>4</v>
      </c>
      <c r="B35" s="35">
        <v>17</v>
      </c>
    </row>
    <row r="36" spans="1:2" ht="13.5" thickBot="1">
      <c r="A36" s="8">
        <v>5</v>
      </c>
      <c r="B36" s="35">
        <v>15</v>
      </c>
    </row>
    <row r="37" spans="1:2" ht="13.5" thickBot="1">
      <c r="A37" s="8">
        <v>6</v>
      </c>
      <c r="B37" s="35">
        <v>14</v>
      </c>
    </row>
    <row r="38" spans="1:2" ht="13.5" thickBot="1">
      <c r="A38" s="8">
        <v>7</v>
      </c>
      <c r="B38" s="35">
        <v>13</v>
      </c>
    </row>
    <row r="39" spans="1:2" ht="13.5" thickBot="1">
      <c r="A39" s="8">
        <v>8</v>
      </c>
      <c r="B39" s="35">
        <v>12</v>
      </c>
    </row>
    <row r="40" spans="1:2" ht="13.5" thickBot="1">
      <c r="A40" s="8">
        <v>9</v>
      </c>
      <c r="B40" s="35">
        <v>11</v>
      </c>
    </row>
    <row r="41" spans="1:2" ht="13.5" thickBot="1">
      <c r="A41" s="8">
        <v>10</v>
      </c>
      <c r="B41" s="35">
        <v>10</v>
      </c>
    </row>
    <row r="42" spans="1:2" ht="13.5" thickBot="1">
      <c r="A42" s="16" t="s">
        <v>13</v>
      </c>
      <c r="B42" s="35">
        <v>9</v>
      </c>
    </row>
    <row r="43" spans="1:2" ht="12.75">
      <c r="A43" s="80"/>
      <c r="B43" s="81"/>
    </row>
    <row r="44" spans="1:2" ht="15.75">
      <c r="A44" s="83" t="s">
        <v>203</v>
      </c>
      <c r="B44" s="83"/>
    </row>
    <row r="45" spans="1:2" ht="13.5" thickBot="1">
      <c r="A45" s="15" t="s">
        <v>204</v>
      </c>
      <c r="B45" s="15" t="s">
        <v>12</v>
      </c>
    </row>
    <row r="46" spans="1:2" ht="13.5" thickBot="1">
      <c r="A46" s="8">
        <v>1</v>
      </c>
      <c r="B46" s="34">
        <v>3</v>
      </c>
    </row>
    <row r="47" spans="1:2" ht="13.5" thickBot="1">
      <c r="A47" s="8">
        <v>2</v>
      </c>
      <c r="B47" s="35">
        <v>2</v>
      </c>
    </row>
    <row r="48" spans="1:2" ht="13.5" thickBot="1">
      <c r="A48" s="8">
        <v>3</v>
      </c>
      <c r="B48" s="35">
        <v>1</v>
      </c>
    </row>
  </sheetData>
  <sheetProtection/>
  <mergeCells count="4">
    <mergeCell ref="A1:B1"/>
    <mergeCell ref="A16:B16"/>
    <mergeCell ref="A44:B44"/>
    <mergeCell ref="A30:B3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94EE7"/>
  </sheetPr>
  <dimension ref="A1:Z65"/>
  <sheetViews>
    <sheetView zoomScalePageLayoutView="0" workbookViewId="0" topLeftCell="A1">
      <pane xSplit="6" ySplit="4" topLeftCell="V14" activePane="bottomRight" state="frozen"/>
      <selection pane="topLeft" activeCell="A1" sqref="A1"/>
      <selection pane="topRight" activeCell="G1" sqref="G1"/>
      <selection pane="bottomLeft" activeCell="A5" sqref="A5"/>
      <selection pane="bottomRight" activeCell="B58" sqref="B58:Y58"/>
    </sheetView>
  </sheetViews>
  <sheetFormatPr defaultColWidth="9.140625" defaultRowHeight="12.75"/>
  <cols>
    <col min="1" max="1" width="2.7109375" style="1" customWidth="1"/>
    <col min="2" max="2" width="19.00390625" style="2" customWidth="1"/>
    <col min="3" max="3" width="11.140625" style="2" customWidth="1"/>
    <col min="4" max="4" width="16.28125" style="2" customWidth="1"/>
    <col min="5" max="5" width="17.57421875" style="2" bestFit="1" customWidth="1"/>
    <col min="6" max="6" width="8.00390625" style="3" customWidth="1"/>
    <col min="7" max="7" width="3.140625" style="24" bestFit="1" customWidth="1"/>
    <col min="8" max="8" width="3.28125" style="24" bestFit="1" customWidth="1"/>
    <col min="9" max="9" width="11.8515625" style="39" customWidth="1"/>
    <col min="10" max="10" width="9.00390625" style="39" customWidth="1"/>
    <col min="11" max="11" width="12.7109375" style="39" customWidth="1"/>
    <col min="12" max="12" width="7.7109375" style="39" customWidth="1"/>
    <col min="13" max="13" width="12.00390625" style="39" customWidth="1"/>
    <col min="14" max="14" width="6.57421875" style="39" customWidth="1"/>
    <col min="15" max="15" width="12.140625" style="39" customWidth="1"/>
    <col min="16" max="16" width="6.57421875" style="39" customWidth="1"/>
    <col min="17" max="17" width="10.8515625" style="39" customWidth="1"/>
    <col min="18" max="18" width="6.57421875" style="39" customWidth="1"/>
    <col min="19" max="19" width="10.8515625" style="39" customWidth="1"/>
    <col min="20" max="20" width="7.7109375" style="39" customWidth="1"/>
    <col min="21" max="21" width="12.421875" style="39" customWidth="1"/>
    <col min="22" max="22" width="7.7109375" style="39" customWidth="1"/>
    <col min="23" max="23" width="11.140625" style="39" customWidth="1"/>
    <col min="24" max="24" width="7.7109375" style="39" customWidth="1"/>
    <col min="26" max="26" width="0" style="0" hidden="1" customWidth="1"/>
  </cols>
  <sheetData>
    <row r="1" spans="1:26" ht="12.75" customHeight="1" thickBot="1">
      <c r="A1" s="4"/>
      <c r="B1" s="25"/>
      <c r="C1" s="26"/>
      <c r="D1" s="26"/>
      <c r="E1" s="26"/>
      <c r="F1" s="27"/>
      <c r="G1" s="21" t="s">
        <v>90</v>
      </c>
      <c r="H1" s="21" t="s">
        <v>91</v>
      </c>
      <c r="I1" s="9" t="s">
        <v>218</v>
      </c>
      <c r="J1" s="9"/>
      <c r="K1" s="9" t="s">
        <v>220</v>
      </c>
      <c r="L1" s="9"/>
      <c r="M1" s="52" t="s">
        <v>219</v>
      </c>
      <c r="N1" s="9"/>
      <c r="O1" s="52" t="s">
        <v>221</v>
      </c>
      <c r="P1" s="9"/>
      <c r="Q1" s="52" t="s">
        <v>221</v>
      </c>
      <c r="R1" s="9"/>
      <c r="S1" s="52" t="s">
        <v>222</v>
      </c>
      <c r="T1" s="9"/>
      <c r="U1" s="52" t="s">
        <v>223</v>
      </c>
      <c r="V1" s="9"/>
      <c r="W1" s="52" t="s">
        <v>224</v>
      </c>
      <c r="X1" s="9"/>
      <c r="Y1" s="10" t="s">
        <v>100</v>
      </c>
      <c r="Z1" s="10" t="s">
        <v>100</v>
      </c>
    </row>
    <row r="2" spans="1:26" ht="24.75" customHeight="1">
      <c r="A2" s="5"/>
      <c r="B2" s="28" t="s">
        <v>2</v>
      </c>
      <c r="C2" s="10" t="s">
        <v>96</v>
      </c>
      <c r="D2" s="29" t="s">
        <v>3</v>
      </c>
      <c r="E2" s="29" t="s">
        <v>89</v>
      </c>
      <c r="F2" s="30" t="s">
        <v>8</v>
      </c>
      <c r="G2" s="22"/>
      <c r="H2" s="22"/>
      <c r="I2" s="11" t="s">
        <v>88</v>
      </c>
      <c r="J2" s="11"/>
      <c r="K2" s="13" t="s">
        <v>230</v>
      </c>
      <c r="L2" s="14"/>
      <c r="M2" s="14" t="s">
        <v>200</v>
      </c>
      <c r="N2" s="14"/>
      <c r="O2" s="54" t="s">
        <v>241</v>
      </c>
      <c r="P2" s="14"/>
      <c r="Q2" s="54" t="s">
        <v>239</v>
      </c>
      <c r="R2" s="14"/>
      <c r="S2" s="55" t="s">
        <v>171</v>
      </c>
      <c r="T2" s="12"/>
      <c r="U2" s="58" t="s">
        <v>201</v>
      </c>
      <c r="V2" s="12"/>
      <c r="W2" s="57" t="s">
        <v>202</v>
      </c>
      <c r="X2" s="12"/>
      <c r="Y2" s="12" t="s">
        <v>125</v>
      </c>
      <c r="Z2" s="12" t="s">
        <v>126</v>
      </c>
    </row>
    <row r="3" spans="1:26" ht="12.75" customHeight="1">
      <c r="A3" s="19"/>
      <c r="B3" s="6"/>
      <c r="C3" s="6"/>
      <c r="D3" s="6"/>
      <c r="E3" s="6"/>
      <c r="F3" s="7"/>
      <c r="G3" s="22"/>
      <c r="H3" s="22"/>
      <c r="I3" s="20">
        <v>42077</v>
      </c>
      <c r="J3" s="20"/>
      <c r="K3" s="20">
        <v>42113</v>
      </c>
      <c r="L3" s="13"/>
      <c r="M3" s="53">
        <v>42148</v>
      </c>
      <c r="N3" s="56"/>
      <c r="O3" s="56">
        <v>42154</v>
      </c>
      <c r="P3" s="56"/>
      <c r="Q3" s="56">
        <v>42155</v>
      </c>
      <c r="R3" s="53"/>
      <c r="S3" s="56">
        <v>42245</v>
      </c>
      <c r="T3" s="53"/>
      <c r="U3" s="53">
        <v>42288</v>
      </c>
      <c r="V3" s="53"/>
      <c r="W3" s="53">
        <v>42288</v>
      </c>
      <c r="X3" s="53"/>
      <c r="Y3" s="33"/>
      <c r="Z3" s="33"/>
    </row>
    <row r="4" spans="1:26" s="43" customFormat="1" ht="12.75">
      <c r="A4" s="63"/>
      <c r="B4" s="65"/>
      <c r="C4" s="65"/>
      <c r="D4" s="65"/>
      <c r="E4" s="65"/>
      <c r="F4" s="67"/>
      <c r="G4" s="69"/>
      <c r="H4" s="69"/>
      <c r="I4" s="70" t="s">
        <v>92</v>
      </c>
      <c r="J4" s="70" t="s">
        <v>93</v>
      </c>
      <c r="K4" s="70" t="s">
        <v>8</v>
      </c>
      <c r="L4" s="70" t="s">
        <v>94</v>
      </c>
      <c r="M4" s="70" t="s">
        <v>8</v>
      </c>
      <c r="N4" s="70" t="s">
        <v>94</v>
      </c>
      <c r="O4" s="70" t="s">
        <v>8</v>
      </c>
      <c r="P4" s="70" t="s">
        <v>94</v>
      </c>
      <c r="Q4" s="70" t="s">
        <v>8</v>
      </c>
      <c r="R4" s="70" t="s">
        <v>94</v>
      </c>
      <c r="S4" s="70" t="s">
        <v>8</v>
      </c>
      <c r="T4" s="70" t="s">
        <v>94</v>
      </c>
      <c r="U4" s="70" t="s">
        <v>8</v>
      </c>
      <c r="V4" s="70" t="s">
        <v>94</v>
      </c>
      <c r="W4" s="70" t="s">
        <v>8</v>
      </c>
      <c r="X4" s="70" t="s">
        <v>94</v>
      </c>
      <c r="Y4" s="71"/>
      <c r="Z4" s="71"/>
    </row>
    <row r="5" spans="1:25" ht="12.75">
      <c r="A5" s="62">
        <v>1</v>
      </c>
      <c r="B5" s="60" t="s">
        <v>50</v>
      </c>
      <c r="C5" s="60" t="s">
        <v>214</v>
      </c>
      <c r="D5" s="38" t="s">
        <v>78</v>
      </c>
      <c r="E5" s="38" t="s">
        <v>82</v>
      </c>
      <c r="F5" s="38" t="s">
        <v>183</v>
      </c>
      <c r="G5" s="36">
        <v>13</v>
      </c>
      <c r="H5" s="36">
        <v>4</v>
      </c>
      <c r="I5" s="44" t="s">
        <v>233</v>
      </c>
      <c r="J5" s="45" t="s">
        <v>233</v>
      </c>
      <c r="K5" s="45">
        <v>15</v>
      </c>
      <c r="L5" s="45">
        <v>17</v>
      </c>
      <c r="M5" s="45">
        <v>11</v>
      </c>
      <c r="N5" s="45">
        <v>15</v>
      </c>
      <c r="O5" s="45">
        <v>15</v>
      </c>
      <c r="P5" s="45">
        <v>20</v>
      </c>
      <c r="Q5" s="45">
        <v>15</v>
      </c>
      <c r="R5" s="45">
        <v>20</v>
      </c>
      <c r="S5" s="45" t="s">
        <v>233</v>
      </c>
      <c r="T5" s="45" t="s">
        <v>233</v>
      </c>
      <c r="U5" s="44" t="s">
        <v>233</v>
      </c>
      <c r="V5" s="44" t="s">
        <v>233</v>
      </c>
      <c r="W5" s="44" t="s">
        <v>233</v>
      </c>
      <c r="X5" s="44" t="s">
        <v>233</v>
      </c>
      <c r="Y5" s="77">
        <f aca="true" t="shared" si="0" ref="Y5:Y36">SUM(I5,K5,M5,O5,Q5,S5,U5,W5)</f>
        <v>56</v>
      </c>
    </row>
    <row r="6" spans="1:25" ht="12.75">
      <c r="A6" s="62">
        <v>2</v>
      </c>
      <c r="B6" s="60" t="s">
        <v>187</v>
      </c>
      <c r="C6" s="60" t="s">
        <v>214</v>
      </c>
      <c r="D6" s="38" t="s">
        <v>78</v>
      </c>
      <c r="E6" s="38" t="s">
        <v>82</v>
      </c>
      <c r="F6" s="38" t="s">
        <v>183</v>
      </c>
      <c r="G6" s="36">
        <v>13</v>
      </c>
      <c r="H6" s="36">
        <v>4</v>
      </c>
      <c r="I6" s="79" t="s">
        <v>5</v>
      </c>
      <c r="J6" s="79" t="s">
        <v>5</v>
      </c>
      <c r="K6" s="79" t="s">
        <v>5</v>
      </c>
      <c r="L6" s="79" t="s">
        <v>5</v>
      </c>
      <c r="M6" s="79" t="s">
        <v>5</v>
      </c>
      <c r="N6" s="79" t="s">
        <v>5</v>
      </c>
      <c r="O6" s="79" t="s">
        <v>5</v>
      </c>
      <c r="P6" s="79" t="s">
        <v>5</v>
      </c>
      <c r="Q6" s="79" t="s">
        <v>5</v>
      </c>
      <c r="R6" s="79" t="s">
        <v>5</v>
      </c>
      <c r="S6" s="45">
        <v>20</v>
      </c>
      <c r="T6" s="45">
        <v>25</v>
      </c>
      <c r="U6" s="44">
        <v>11</v>
      </c>
      <c r="V6" s="44">
        <v>15</v>
      </c>
      <c r="W6" s="44">
        <v>11</v>
      </c>
      <c r="X6" s="44">
        <v>15</v>
      </c>
      <c r="Y6" s="77">
        <f t="shared" si="0"/>
        <v>42</v>
      </c>
    </row>
    <row r="7" spans="1:25" ht="12.75">
      <c r="A7" s="62">
        <v>3</v>
      </c>
      <c r="B7" s="60" t="s">
        <v>215</v>
      </c>
      <c r="C7" s="60" t="s">
        <v>214</v>
      </c>
      <c r="D7" s="38" t="s">
        <v>64</v>
      </c>
      <c r="E7" s="38" t="s">
        <v>226</v>
      </c>
      <c r="F7" s="38" t="s">
        <v>183</v>
      </c>
      <c r="G7" s="36">
        <v>13</v>
      </c>
      <c r="H7" s="36">
        <v>4</v>
      </c>
      <c r="I7" s="44">
        <v>11</v>
      </c>
      <c r="J7" s="45">
        <v>13</v>
      </c>
      <c r="K7" s="45">
        <v>17</v>
      </c>
      <c r="L7" s="45">
        <v>20</v>
      </c>
      <c r="M7" s="45" t="s">
        <v>233</v>
      </c>
      <c r="N7" s="45" t="s">
        <v>233</v>
      </c>
      <c r="O7" s="45" t="s">
        <v>184</v>
      </c>
      <c r="P7" s="45">
        <v>14</v>
      </c>
      <c r="Q7" s="45" t="s">
        <v>184</v>
      </c>
      <c r="R7" s="45">
        <v>15</v>
      </c>
      <c r="S7" s="45" t="s">
        <v>233</v>
      </c>
      <c r="T7" s="45" t="s">
        <v>233</v>
      </c>
      <c r="U7" s="44" t="s">
        <v>233</v>
      </c>
      <c r="V7" s="44" t="s">
        <v>233</v>
      </c>
      <c r="W7" s="44" t="s">
        <v>233</v>
      </c>
      <c r="X7" s="44" t="s">
        <v>233</v>
      </c>
      <c r="Y7" s="77">
        <f t="shared" si="0"/>
        <v>28</v>
      </c>
    </row>
    <row r="8" spans="1:25" ht="12.75">
      <c r="A8" s="62">
        <v>4</v>
      </c>
      <c r="B8" s="60" t="s">
        <v>37</v>
      </c>
      <c r="C8" s="60" t="s">
        <v>214</v>
      </c>
      <c r="D8" s="38" t="s">
        <v>62</v>
      </c>
      <c r="E8" s="38" t="s">
        <v>75</v>
      </c>
      <c r="F8" s="38" t="s">
        <v>182</v>
      </c>
      <c r="G8" s="36">
        <v>12</v>
      </c>
      <c r="H8" s="36">
        <v>4</v>
      </c>
      <c r="I8" s="44">
        <v>11</v>
      </c>
      <c r="J8" s="45">
        <v>15</v>
      </c>
      <c r="K8" s="45">
        <v>15</v>
      </c>
      <c r="L8" s="45">
        <v>15</v>
      </c>
      <c r="M8" s="45">
        <v>11</v>
      </c>
      <c r="N8" s="45">
        <v>13</v>
      </c>
      <c r="O8" s="45">
        <v>15</v>
      </c>
      <c r="P8" s="45">
        <v>17</v>
      </c>
      <c r="Q8" s="45">
        <v>15</v>
      </c>
      <c r="R8" s="45">
        <v>17</v>
      </c>
      <c r="S8" s="45">
        <v>20</v>
      </c>
      <c r="T8" s="45">
        <v>22</v>
      </c>
      <c r="U8" s="44">
        <v>11</v>
      </c>
      <c r="V8" s="44">
        <v>13</v>
      </c>
      <c r="W8" s="44">
        <v>11</v>
      </c>
      <c r="X8" s="44">
        <v>13</v>
      </c>
      <c r="Y8" s="77">
        <f t="shared" si="0"/>
        <v>109</v>
      </c>
    </row>
    <row r="9" spans="1:25" ht="12.75">
      <c r="A9" s="62">
        <v>5</v>
      </c>
      <c r="B9" s="60" t="s">
        <v>27</v>
      </c>
      <c r="C9" s="60" t="s">
        <v>214</v>
      </c>
      <c r="D9" s="38" t="s">
        <v>63</v>
      </c>
      <c r="E9" s="38" t="s">
        <v>59</v>
      </c>
      <c r="F9" s="38" t="s">
        <v>198</v>
      </c>
      <c r="G9" s="36">
        <v>11</v>
      </c>
      <c r="H9" s="36">
        <v>4</v>
      </c>
      <c r="I9" s="45" t="s">
        <v>232</v>
      </c>
      <c r="J9" s="45" t="s">
        <v>232</v>
      </c>
      <c r="K9" s="45">
        <v>15</v>
      </c>
      <c r="L9" s="45">
        <v>12</v>
      </c>
      <c r="M9" s="45">
        <v>11</v>
      </c>
      <c r="N9" s="45">
        <v>9</v>
      </c>
      <c r="O9" s="45">
        <v>15</v>
      </c>
      <c r="P9" s="45">
        <v>12</v>
      </c>
      <c r="Q9" s="45">
        <v>15</v>
      </c>
      <c r="R9" s="45">
        <v>12</v>
      </c>
      <c r="S9" s="45" t="s">
        <v>232</v>
      </c>
      <c r="T9" s="45" t="s">
        <v>232</v>
      </c>
      <c r="U9" s="44">
        <v>11</v>
      </c>
      <c r="V9" s="44">
        <v>9</v>
      </c>
      <c r="W9" s="44">
        <v>11</v>
      </c>
      <c r="X9" s="44">
        <v>9</v>
      </c>
      <c r="Y9" s="77">
        <f t="shared" si="0"/>
        <v>78</v>
      </c>
    </row>
    <row r="10" spans="1:25" ht="12.75">
      <c r="A10" s="62">
        <v>6</v>
      </c>
      <c r="B10" s="60" t="s">
        <v>234</v>
      </c>
      <c r="C10" s="60" t="s">
        <v>214</v>
      </c>
      <c r="D10" s="38" t="s">
        <v>63</v>
      </c>
      <c r="E10" s="38" t="s">
        <v>74</v>
      </c>
      <c r="F10" s="38" t="s">
        <v>184</v>
      </c>
      <c r="G10" s="36">
        <v>10</v>
      </c>
      <c r="H10" s="36">
        <v>4</v>
      </c>
      <c r="I10" s="45" t="s">
        <v>233</v>
      </c>
      <c r="J10" s="45" t="s">
        <v>233</v>
      </c>
      <c r="K10" s="73">
        <v>15</v>
      </c>
      <c r="L10" s="45">
        <v>13</v>
      </c>
      <c r="M10" s="45">
        <v>11</v>
      </c>
      <c r="N10" s="45">
        <v>8</v>
      </c>
      <c r="O10" s="45">
        <v>15</v>
      </c>
      <c r="P10" s="45">
        <v>13</v>
      </c>
      <c r="Q10" s="45">
        <v>15</v>
      </c>
      <c r="R10" s="45">
        <v>13</v>
      </c>
      <c r="S10" s="45" t="s">
        <v>232</v>
      </c>
      <c r="T10" s="45" t="s">
        <v>232</v>
      </c>
      <c r="U10" s="44">
        <v>13</v>
      </c>
      <c r="V10" s="44">
        <v>11</v>
      </c>
      <c r="W10" s="44">
        <v>13</v>
      </c>
      <c r="X10" s="44">
        <v>11</v>
      </c>
      <c r="Y10" s="77">
        <f t="shared" si="0"/>
        <v>82</v>
      </c>
    </row>
    <row r="11" spans="1:25" ht="12.75">
      <c r="A11" s="62">
        <v>7</v>
      </c>
      <c r="B11" s="60" t="s">
        <v>43</v>
      </c>
      <c r="C11" s="60" t="s">
        <v>214</v>
      </c>
      <c r="D11" s="38" t="s">
        <v>78</v>
      </c>
      <c r="E11" s="38" t="s">
        <v>227</v>
      </c>
      <c r="F11" s="38" t="s">
        <v>184</v>
      </c>
      <c r="G11" s="36">
        <v>10</v>
      </c>
      <c r="H11" s="36">
        <v>4</v>
      </c>
      <c r="I11" s="45">
        <v>11</v>
      </c>
      <c r="J11" s="45">
        <v>11</v>
      </c>
      <c r="K11" s="73">
        <v>17</v>
      </c>
      <c r="L11" s="45">
        <v>14</v>
      </c>
      <c r="M11" s="45">
        <v>15</v>
      </c>
      <c r="N11" s="45">
        <v>11</v>
      </c>
      <c r="O11" s="45">
        <v>20</v>
      </c>
      <c r="P11" s="45">
        <v>15</v>
      </c>
      <c r="Q11" s="45">
        <v>17</v>
      </c>
      <c r="R11" s="45">
        <v>14</v>
      </c>
      <c r="S11" s="45" t="s">
        <v>233</v>
      </c>
      <c r="T11" s="45" t="s">
        <v>233</v>
      </c>
      <c r="U11" s="44" t="s">
        <v>233</v>
      </c>
      <c r="V11" s="44" t="s">
        <v>233</v>
      </c>
      <c r="W11" s="44" t="s">
        <v>233</v>
      </c>
      <c r="X11" s="44" t="s">
        <v>233</v>
      </c>
      <c r="Y11" s="77">
        <f t="shared" si="0"/>
        <v>80</v>
      </c>
    </row>
    <row r="12" spans="1:25" ht="12.75">
      <c r="A12" s="62">
        <v>8</v>
      </c>
      <c r="B12" s="60" t="s">
        <v>193</v>
      </c>
      <c r="C12" s="60" t="s">
        <v>214</v>
      </c>
      <c r="D12" s="38" t="s">
        <v>63</v>
      </c>
      <c r="E12" s="38" t="s">
        <v>74</v>
      </c>
      <c r="F12" s="38" t="s">
        <v>184</v>
      </c>
      <c r="G12" s="36">
        <v>10</v>
      </c>
      <c r="H12" s="36">
        <v>4</v>
      </c>
      <c r="I12" s="45" t="s">
        <v>233</v>
      </c>
      <c r="J12" s="45" t="s">
        <v>233</v>
      </c>
      <c r="K12" s="45" t="s">
        <v>233</v>
      </c>
      <c r="L12" s="45" t="s">
        <v>233</v>
      </c>
      <c r="M12" s="45">
        <v>13</v>
      </c>
      <c r="N12" s="45">
        <v>10</v>
      </c>
      <c r="O12" s="45">
        <v>14</v>
      </c>
      <c r="P12" s="45" t="s">
        <v>232</v>
      </c>
      <c r="Q12" s="45" t="s">
        <v>233</v>
      </c>
      <c r="R12" s="45" t="s">
        <v>233</v>
      </c>
      <c r="S12" s="45" t="s">
        <v>232</v>
      </c>
      <c r="T12" s="45" t="s">
        <v>232</v>
      </c>
      <c r="U12" s="44">
        <v>11</v>
      </c>
      <c r="V12" s="44">
        <v>10</v>
      </c>
      <c r="W12" s="44">
        <v>11</v>
      </c>
      <c r="X12" s="44">
        <v>10</v>
      </c>
      <c r="Y12" s="77">
        <f t="shared" si="0"/>
        <v>49</v>
      </c>
    </row>
    <row r="13" spans="1:25" ht="12.75">
      <c r="A13" s="62">
        <v>9</v>
      </c>
      <c r="B13" s="60" t="s">
        <v>215</v>
      </c>
      <c r="C13" s="60" t="s">
        <v>214</v>
      </c>
      <c r="D13" s="38" t="s">
        <v>63</v>
      </c>
      <c r="E13" s="38" t="s">
        <v>74</v>
      </c>
      <c r="F13" s="38" t="s">
        <v>184</v>
      </c>
      <c r="G13" s="36">
        <v>10</v>
      </c>
      <c r="H13" s="36">
        <v>4</v>
      </c>
      <c r="I13" s="45" t="s">
        <v>233</v>
      </c>
      <c r="J13" s="45" t="s">
        <v>233</v>
      </c>
      <c r="K13" s="45" t="s">
        <v>183</v>
      </c>
      <c r="L13" s="45" t="s">
        <v>183</v>
      </c>
      <c r="M13" s="45" t="s">
        <v>183</v>
      </c>
      <c r="N13" s="45" t="s">
        <v>183</v>
      </c>
      <c r="O13" s="45">
        <v>17</v>
      </c>
      <c r="P13" s="45" t="s">
        <v>240</v>
      </c>
      <c r="Q13" s="45">
        <v>20</v>
      </c>
      <c r="R13" s="45" t="s">
        <v>240</v>
      </c>
      <c r="S13" s="45" t="s">
        <v>233</v>
      </c>
      <c r="T13" s="45" t="s">
        <v>233</v>
      </c>
      <c r="U13" s="44" t="s">
        <v>233</v>
      </c>
      <c r="V13" s="44" t="s">
        <v>233</v>
      </c>
      <c r="W13" s="44" t="s">
        <v>233</v>
      </c>
      <c r="X13" s="44" t="s">
        <v>233</v>
      </c>
      <c r="Y13" s="77">
        <f t="shared" si="0"/>
        <v>37</v>
      </c>
    </row>
    <row r="14" spans="1:25" ht="12.75">
      <c r="A14" s="62">
        <v>10</v>
      </c>
      <c r="B14" s="60" t="s">
        <v>45</v>
      </c>
      <c r="C14" s="60" t="s">
        <v>214</v>
      </c>
      <c r="D14" s="38" t="s">
        <v>78</v>
      </c>
      <c r="E14" s="38" t="s">
        <v>235</v>
      </c>
      <c r="F14" s="38" t="s">
        <v>184</v>
      </c>
      <c r="G14" s="36">
        <v>10</v>
      </c>
      <c r="H14" s="36">
        <v>4</v>
      </c>
      <c r="I14" s="45" t="s">
        <v>233</v>
      </c>
      <c r="J14" s="45" t="s">
        <v>233</v>
      </c>
      <c r="K14" s="45" t="s">
        <v>233</v>
      </c>
      <c r="L14" s="45" t="s">
        <v>233</v>
      </c>
      <c r="M14" s="45">
        <v>10</v>
      </c>
      <c r="N14" s="45">
        <v>7</v>
      </c>
      <c r="O14" s="45">
        <v>13</v>
      </c>
      <c r="P14" s="45">
        <v>11</v>
      </c>
      <c r="Q14" s="45">
        <v>14</v>
      </c>
      <c r="R14" s="45">
        <v>10</v>
      </c>
      <c r="S14" s="45" t="s">
        <v>233</v>
      </c>
      <c r="T14" s="45" t="s">
        <v>233</v>
      </c>
      <c r="U14" s="44" t="s">
        <v>233</v>
      </c>
      <c r="V14" s="44" t="s">
        <v>233</v>
      </c>
      <c r="W14" s="44" t="s">
        <v>233</v>
      </c>
      <c r="X14" s="44" t="s">
        <v>233</v>
      </c>
      <c r="Y14" s="77">
        <f t="shared" si="0"/>
        <v>37</v>
      </c>
    </row>
    <row r="15" spans="1:25" ht="12.75">
      <c r="A15" s="62">
        <v>11</v>
      </c>
      <c r="B15" s="61" t="s">
        <v>53</v>
      </c>
      <c r="C15" s="61" t="s">
        <v>214</v>
      </c>
      <c r="D15" s="41" t="s">
        <v>6</v>
      </c>
      <c r="E15" s="41" t="s">
        <v>72</v>
      </c>
      <c r="F15" s="41" t="s">
        <v>170</v>
      </c>
      <c r="G15" s="42">
        <v>9</v>
      </c>
      <c r="H15" s="42">
        <v>2</v>
      </c>
      <c r="I15" s="44">
        <v>15</v>
      </c>
      <c r="J15" s="45">
        <v>15</v>
      </c>
      <c r="K15" s="45">
        <v>20</v>
      </c>
      <c r="L15" s="45">
        <v>17</v>
      </c>
      <c r="M15" s="45">
        <v>15</v>
      </c>
      <c r="N15" s="45">
        <v>9</v>
      </c>
      <c r="O15" s="45">
        <v>20</v>
      </c>
      <c r="P15" s="45">
        <v>20</v>
      </c>
      <c r="Q15" s="45">
        <v>20</v>
      </c>
      <c r="R15" s="45">
        <v>17</v>
      </c>
      <c r="S15" s="45">
        <v>25</v>
      </c>
      <c r="T15" s="45" t="s">
        <v>232</v>
      </c>
      <c r="U15" s="44">
        <v>13</v>
      </c>
      <c r="V15" s="44">
        <v>9</v>
      </c>
      <c r="W15" s="44">
        <v>13</v>
      </c>
      <c r="X15" s="44">
        <v>11</v>
      </c>
      <c r="Y15" s="77">
        <f t="shared" si="0"/>
        <v>141</v>
      </c>
    </row>
    <row r="16" spans="1:25" ht="12.75">
      <c r="A16" s="62">
        <v>12</v>
      </c>
      <c r="B16" s="61" t="s">
        <v>186</v>
      </c>
      <c r="C16" s="61" t="s">
        <v>214</v>
      </c>
      <c r="D16" s="41" t="s">
        <v>6</v>
      </c>
      <c r="E16" s="41" t="s">
        <v>72</v>
      </c>
      <c r="F16" s="41" t="s">
        <v>170</v>
      </c>
      <c r="G16" s="42">
        <v>9</v>
      </c>
      <c r="H16" s="42">
        <v>2</v>
      </c>
      <c r="I16" s="45">
        <v>13</v>
      </c>
      <c r="J16" s="45">
        <v>10</v>
      </c>
      <c r="K16" s="45">
        <v>17</v>
      </c>
      <c r="L16" s="45">
        <v>17</v>
      </c>
      <c r="M16" s="45">
        <v>13</v>
      </c>
      <c r="N16" s="45">
        <v>2</v>
      </c>
      <c r="O16" s="45">
        <v>17</v>
      </c>
      <c r="P16" s="45">
        <v>15</v>
      </c>
      <c r="Q16" s="45">
        <v>17</v>
      </c>
      <c r="R16" s="45">
        <v>15</v>
      </c>
      <c r="S16" s="45" t="s">
        <v>232</v>
      </c>
      <c r="T16" s="45" t="s">
        <v>232</v>
      </c>
      <c r="U16" s="44" t="s">
        <v>233</v>
      </c>
      <c r="V16" s="44" t="s">
        <v>233</v>
      </c>
      <c r="W16" s="44" t="s">
        <v>233</v>
      </c>
      <c r="X16" s="44" t="s">
        <v>233</v>
      </c>
      <c r="Y16" s="77">
        <f t="shared" si="0"/>
        <v>77</v>
      </c>
    </row>
    <row r="17" spans="1:25" ht="12.75">
      <c r="A17" s="62">
        <v>13</v>
      </c>
      <c r="B17" s="61" t="s">
        <v>175</v>
      </c>
      <c r="C17" s="61" t="s">
        <v>214</v>
      </c>
      <c r="D17" s="41" t="s">
        <v>6</v>
      </c>
      <c r="E17" s="41" t="s">
        <v>72</v>
      </c>
      <c r="F17" s="41" t="s">
        <v>170</v>
      </c>
      <c r="G17" s="42">
        <v>9</v>
      </c>
      <c r="H17" s="42">
        <v>2</v>
      </c>
      <c r="I17" s="45" t="s">
        <v>233</v>
      </c>
      <c r="J17" s="45" t="s">
        <v>233</v>
      </c>
      <c r="K17" s="45" t="s">
        <v>232</v>
      </c>
      <c r="L17" s="45" t="s">
        <v>232</v>
      </c>
      <c r="M17" s="45">
        <v>9</v>
      </c>
      <c r="N17" s="45">
        <v>2</v>
      </c>
      <c r="O17" s="45" t="s">
        <v>232</v>
      </c>
      <c r="P17" s="45" t="s">
        <v>232</v>
      </c>
      <c r="Q17" s="45" t="s">
        <v>233</v>
      </c>
      <c r="R17" s="45" t="s">
        <v>233</v>
      </c>
      <c r="S17" s="45">
        <v>22</v>
      </c>
      <c r="T17" s="45">
        <v>15</v>
      </c>
      <c r="U17" s="44">
        <v>11</v>
      </c>
      <c r="V17" s="44">
        <v>5</v>
      </c>
      <c r="W17" s="44">
        <v>11</v>
      </c>
      <c r="X17" s="44">
        <v>6</v>
      </c>
      <c r="Y17" s="77">
        <f t="shared" si="0"/>
        <v>53</v>
      </c>
    </row>
    <row r="18" spans="1:25" ht="12.75">
      <c r="A18" s="62">
        <v>14</v>
      </c>
      <c r="B18" s="32" t="s">
        <v>205</v>
      </c>
      <c r="C18" s="61" t="s">
        <v>214</v>
      </c>
      <c r="D18" s="41" t="s">
        <v>6</v>
      </c>
      <c r="E18" s="41" t="s">
        <v>72</v>
      </c>
      <c r="F18" s="31" t="s">
        <v>170</v>
      </c>
      <c r="G18" s="23">
        <v>9</v>
      </c>
      <c r="H18" s="23">
        <v>2</v>
      </c>
      <c r="I18" s="45">
        <v>11</v>
      </c>
      <c r="J18" s="45">
        <v>9</v>
      </c>
      <c r="K18" s="45" t="s">
        <v>232</v>
      </c>
      <c r="L18" s="45" t="s">
        <v>232</v>
      </c>
      <c r="M18" s="45">
        <v>11</v>
      </c>
      <c r="N18" s="45">
        <v>2</v>
      </c>
      <c r="O18" s="45">
        <v>15</v>
      </c>
      <c r="P18" s="45">
        <v>10</v>
      </c>
      <c r="Q18" s="45">
        <v>14</v>
      </c>
      <c r="R18" s="45" t="s">
        <v>232</v>
      </c>
      <c r="S18" s="45" t="s">
        <v>233</v>
      </c>
      <c r="T18" s="45" t="s">
        <v>233</v>
      </c>
      <c r="U18" s="44" t="s">
        <v>233</v>
      </c>
      <c r="V18" s="44" t="s">
        <v>233</v>
      </c>
      <c r="W18" s="44" t="s">
        <v>233</v>
      </c>
      <c r="X18" s="44" t="s">
        <v>233</v>
      </c>
      <c r="Y18" s="77">
        <f t="shared" si="0"/>
        <v>51</v>
      </c>
    </row>
    <row r="19" spans="1:25" ht="12.75">
      <c r="A19" s="62">
        <v>15</v>
      </c>
      <c r="B19" s="61" t="s">
        <v>135</v>
      </c>
      <c r="C19" s="61" t="s">
        <v>214</v>
      </c>
      <c r="D19" s="41" t="s">
        <v>6</v>
      </c>
      <c r="E19" s="41" t="s">
        <v>72</v>
      </c>
      <c r="F19" s="41" t="s">
        <v>170</v>
      </c>
      <c r="G19" s="42">
        <v>9</v>
      </c>
      <c r="H19" s="42">
        <v>2</v>
      </c>
      <c r="I19" s="45" t="s">
        <v>233</v>
      </c>
      <c r="J19" s="45" t="s">
        <v>233</v>
      </c>
      <c r="K19" s="45" t="s">
        <v>233</v>
      </c>
      <c r="L19" s="45" t="s">
        <v>233</v>
      </c>
      <c r="M19" s="45">
        <v>10</v>
      </c>
      <c r="N19" s="45">
        <v>2</v>
      </c>
      <c r="O19" s="45">
        <v>14</v>
      </c>
      <c r="P19" s="45">
        <v>9</v>
      </c>
      <c r="Q19" s="45">
        <v>15</v>
      </c>
      <c r="R19" s="45">
        <v>12</v>
      </c>
      <c r="S19" s="45" t="s">
        <v>233</v>
      </c>
      <c r="T19" s="45" t="s">
        <v>233</v>
      </c>
      <c r="U19" s="44" t="s">
        <v>233</v>
      </c>
      <c r="V19" s="44" t="s">
        <v>233</v>
      </c>
      <c r="W19" s="44" t="s">
        <v>233</v>
      </c>
      <c r="X19" s="44" t="s">
        <v>233</v>
      </c>
      <c r="Y19" s="77">
        <f t="shared" si="0"/>
        <v>39</v>
      </c>
    </row>
    <row r="20" spans="1:25" ht="12.75">
      <c r="A20" s="62">
        <v>16</v>
      </c>
      <c r="B20" s="61" t="s">
        <v>40</v>
      </c>
      <c r="C20" s="61" t="s">
        <v>214</v>
      </c>
      <c r="D20" s="41" t="s">
        <v>64</v>
      </c>
      <c r="E20" s="41" t="s">
        <v>58</v>
      </c>
      <c r="F20" s="41" t="s">
        <v>5</v>
      </c>
      <c r="G20" s="42">
        <v>8</v>
      </c>
      <c r="H20" s="42">
        <v>2</v>
      </c>
      <c r="I20" s="45">
        <v>11</v>
      </c>
      <c r="J20" s="45">
        <v>13</v>
      </c>
      <c r="K20" s="45">
        <v>17</v>
      </c>
      <c r="L20" s="45">
        <v>14</v>
      </c>
      <c r="M20" s="45">
        <v>13</v>
      </c>
      <c r="N20" s="45">
        <v>8</v>
      </c>
      <c r="O20" s="45">
        <v>20</v>
      </c>
      <c r="P20" s="45">
        <v>17</v>
      </c>
      <c r="Q20" s="45" t="s">
        <v>232</v>
      </c>
      <c r="R20" s="45" t="s">
        <v>232</v>
      </c>
      <c r="S20" s="45" t="s">
        <v>233</v>
      </c>
      <c r="T20" s="45" t="s">
        <v>233</v>
      </c>
      <c r="U20" s="44">
        <v>11</v>
      </c>
      <c r="V20" s="44">
        <v>11</v>
      </c>
      <c r="W20" s="44">
        <v>11</v>
      </c>
      <c r="X20" s="44">
        <v>10</v>
      </c>
      <c r="Y20" s="77">
        <f t="shared" si="0"/>
        <v>83</v>
      </c>
    </row>
    <row r="21" spans="1:25" ht="12.75">
      <c r="A21" s="62">
        <v>17</v>
      </c>
      <c r="B21" s="61" t="s">
        <v>187</v>
      </c>
      <c r="C21" s="61" t="s">
        <v>214</v>
      </c>
      <c r="D21" s="41" t="s">
        <v>66</v>
      </c>
      <c r="E21" s="41" t="s">
        <v>117</v>
      </c>
      <c r="F21" s="41" t="s">
        <v>5</v>
      </c>
      <c r="G21" s="42">
        <v>8</v>
      </c>
      <c r="H21" s="42">
        <v>2</v>
      </c>
      <c r="I21" s="45" t="s">
        <v>233</v>
      </c>
      <c r="J21" s="45" t="s">
        <v>233</v>
      </c>
      <c r="K21" s="45">
        <v>15</v>
      </c>
      <c r="L21" s="45" t="s">
        <v>232</v>
      </c>
      <c r="M21" s="45">
        <v>15</v>
      </c>
      <c r="N21" s="45">
        <v>10</v>
      </c>
      <c r="O21" s="45">
        <v>17</v>
      </c>
      <c r="P21" s="45" t="s">
        <v>232</v>
      </c>
      <c r="Q21" s="45" t="s">
        <v>233</v>
      </c>
      <c r="R21" s="45" t="s">
        <v>233</v>
      </c>
      <c r="S21" s="45" t="s">
        <v>183</v>
      </c>
      <c r="T21" s="45" t="s">
        <v>183</v>
      </c>
      <c r="U21" s="44" t="s">
        <v>183</v>
      </c>
      <c r="V21" s="44" t="s">
        <v>183</v>
      </c>
      <c r="W21" s="44" t="s">
        <v>183</v>
      </c>
      <c r="X21" s="44" t="s">
        <v>183</v>
      </c>
      <c r="Y21" s="77">
        <f t="shared" si="0"/>
        <v>47</v>
      </c>
    </row>
    <row r="22" spans="1:25" ht="12.75">
      <c r="A22" s="62">
        <v>18</v>
      </c>
      <c r="B22" s="61" t="s">
        <v>210</v>
      </c>
      <c r="C22" s="61" t="s">
        <v>214</v>
      </c>
      <c r="D22" s="41" t="s">
        <v>64</v>
      </c>
      <c r="E22" s="41" t="s">
        <v>81</v>
      </c>
      <c r="F22" s="41" t="s">
        <v>5</v>
      </c>
      <c r="G22" s="42">
        <v>8</v>
      </c>
      <c r="H22" s="42">
        <v>2</v>
      </c>
      <c r="I22" s="45" t="s">
        <v>233</v>
      </c>
      <c r="J22" s="45" t="s">
        <v>233</v>
      </c>
      <c r="K22" s="45" t="s">
        <v>233</v>
      </c>
      <c r="L22" s="45" t="s">
        <v>233</v>
      </c>
      <c r="M22" s="45">
        <v>11</v>
      </c>
      <c r="N22" s="45">
        <v>2</v>
      </c>
      <c r="O22" s="45" t="s">
        <v>232</v>
      </c>
      <c r="P22" s="45" t="s">
        <v>232</v>
      </c>
      <c r="Q22" s="45">
        <v>20</v>
      </c>
      <c r="R22" s="45">
        <v>4</v>
      </c>
      <c r="S22" s="45" t="s">
        <v>233</v>
      </c>
      <c r="T22" s="45" t="s">
        <v>233</v>
      </c>
      <c r="U22" s="44" t="s">
        <v>233</v>
      </c>
      <c r="V22" s="44" t="s">
        <v>233</v>
      </c>
      <c r="W22" s="44" t="s">
        <v>233</v>
      </c>
      <c r="X22" s="44" t="s">
        <v>233</v>
      </c>
      <c r="Y22" s="77">
        <f t="shared" si="0"/>
        <v>31</v>
      </c>
    </row>
    <row r="23" spans="1:25" ht="12.75">
      <c r="A23" s="62">
        <v>19</v>
      </c>
      <c r="B23" s="61" t="s">
        <v>47</v>
      </c>
      <c r="C23" s="61" t="s">
        <v>214</v>
      </c>
      <c r="D23" s="41" t="s">
        <v>62</v>
      </c>
      <c r="E23" s="41" t="s">
        <v>57</v>
      </c>
      <c r="F23" s="41" t="s">
        <v>7</v>
      </c>
      <c r="G23" s="42">
        <v>7</v>
      </c>
      <c r="H23" s="42">
        <v>2</v>
      </c>
      <c r="I23" s="45" t="s">
        <v>233</v>
      </c>
      <c r="J23" s="45" t="s">
        <v>233</v>
      </c>
      <c r="K23" s="45" t="s">
        <v>232</v>
      </c>
      <c r="L23" s="45" t="s">
        <v>232</v>
      </c>
      <c r="M23" s="45">
        <v>15</v>
      </c>
      <c r="N23" s="45">
        <v>15</v>
      </c>
      <c r="O23" s="45">
        <v>20</v>
      </c>
      <c r="P23" s="45" t="s">
        <v>232</v>
      </c>
      <c r="Q23" s="45">
        <v>20</v>
      </c>
      <c r="R23" s="45">
        <v>20</v>
      </c>
      <c r="S23" s="45" t="s">
        <v>233</v>
      </c>
      <c r="T23" s="45" t="s">
        <v>233</v>
      </c>
      <c r="U23" s="44">
        <v>11</v>
      </c>
      <c r="V23" s="44">
        <v>13</v>
      </c>
      <c r="W23" s="44">
        <v>11</v>
      </c>
      <c r="X23" s="44">
        <v>13</v>
      </c>
      <c r="Y23" s="77">
        <f t="shared" si="0"/>
        <v>77</v>
      </c>
    </row>
    <row r="24" spans="1:25" ht="12.75">
      <c r="A24" s="62">
        <v>20</v>
      </c>
      <c r="B24" s="61" t="s">
        <v>22</v>
      </c>
      <c r="C24" s="61" t="s">
        <v>214</v>
      </c>
      <c r="D24" s="41" t="s">
        <v>62</v>
      </c>
      <c r="E24" s="41" t="s">
        <v>213</v>
      </c>
      <c r="F24" s="41" t="s">
        <v>7</v>
      </c>
      <c r="G24" s="42">
        <v>7</v>
      </c>
      <c r="H24" s="42">
        <v>2</v>
      </c>
      <c r="I24" s="45" t="s">
        <v>233</v>
      </c>
      <c r="J24" s="45" t="s">
        <v>233</v>
      </c>
      <c r="K24" s="45">
        <v>17</v>
      </c>
      <c r="L24" s="45">
        <v>15</v>
      </c>
      <c r="M24" s="45">
        <v>13</v>
      </c>
      <c r="N24" s="45">
        <v>13</v>
      </c>
      <c r="O24" s="45" t="s">
        <v>232</v>
      </c>
      <c r="P24" s="45" t="s">
        <v>232</v>
      </c>
      <c r="Q24" s="45" t="s">
        <v>232</v>
      </c>
      <c r="R24" s="45" t="s">
        <v>233</v>
      </c>
      <c r="S24" s="45">
        <v>25</v>
      </c>
      <c r="T24" s="45">
        <v>25</v>
      </c>
      <c r="U24" s="44" t="s">
        <v>233</v>
      </c>
      <c r="V24" s="44" t="s">
        <v>233</v>
      </c>
      <c r="W24" s="44" t="s">
        <v>233</v>
      </c>
      <c r="X24" s="44" t="s">
        <v>233</v>
      </c>
      <c r="Y24" s="77">
        <f t="shared" si="0"/>
        <v>55</v>
      </c>
    </row>
    <row r="25" spans="1:25" ht="12.75">
      <c r="A25" s="62">
        <v>21</v>
      </c>
      <c r="B25" s="61" t="s">
        <v>105</v>
      </c>
      <c r="C25" s="61" t="s">
        <v>84</v>
      </c>
      <c r="D25" s="41"/>
      <c r="E25" s="41" t="s">
        <v>158</v>
      </c>
      <c r="F25" s="41" t="s">
        <v>7</v>
      </c>
      <c r="G25" s="42">
        <v>7</v>
      </c>
      <c r="H25" s="42">
        <v>2</v>
      </c>
      <c r="I25" s="45" t="s">
        <v>233</v>
      </c>
      <c r="J25" s="45" t="s">
        <v>233</v>
      </c>
      <c r="K25" s="45" t="s">
        <v>233</v>
      </c>
      <c r="L25" s="45" t="s">
        <v>233</v>
      </c>
      <c r="M25" s="45">
        <v>11</v>
      </c>
      <c r="N25" s="45">
        <v>11</v>
      </c>
      <c r="O25" s="45">
        <v>17</v>
      </c>
      <c r="P25" s="45" t="s">
        <v>232</v>
      </c>
      <c r="Q25" s="45" t="s">
        <v>233</v>
      </c>
      <c r="R25" s="45" t="s">
        <v>233</v>
      </c>
      <c r="S25" s="45" t="s">
        <v>232</v>
      </c>
      <c r="T25" s="45" t="s">
        <v>232</v>
      </c>
      <c r="U25" s="44">
        <v>13</v>
      </c>
      <c r="V25" s="44">
        <v>15</v>
      </c>
      <c r="W25" s="44">
        <v>13</v>
      </c>
      <c r="X25" s="44">
        <v>15</v>
      </c>
      <c r="Y25" s="77">
        <f t="shared" si="0"/>
        <v>54</v>
      </c>
    </row>
    <row r="26" spans="1:25" ht="12.75">
      <c r="A26" s="62">
        <v>22</v>
      </c>
      <c r="B26" s="61" t="s">
        <v>97</v>
      </c>
      <c r="C26" s="61" t="s">
        <v>84</v>
      </c>
      <c r="D26" s="41" t="s">
        <v>62</v>
      </c>
      <c r="E26" s="41" t="s">
        <v>57</v>
      </c>
      <c r="F26" s="41" t="s">
        <v>7</v>
      </c>
      <c r="G26" s="42">
        <v>7</v>
      </c>
      <c r="H26" s="42">
        <v>2</v>
      </c>
      <c r="I26" s="45">
        <v>11</v>
      </c>
      <c r="J26" s="45">
        <v>11</v>
      </c>
      <c r="K26" s="45" t="s">
        <v>232</v>
      </c>
      <c r="L26" s="45" t="s">
        <v>232</v>
      </c>
      <c r="M26" s="45" t="s">
        <v>233</v>
      </c>
      <c r="N26" s="45" t="s">
        <v>233</v>
      </c>
      <c r="O26" s="45" t="s">
        <v>232</v>
      </c>
      <c r="P26" s="45" t="s">
        <v>232</v>
      </c>
      <c r="Q26" s="45">
        <v>17</v>
      </c>
      <c r="R26" s="45" t="s">
        <v>232</v>
      </c>
      <c r="S26" s="45" t="s">
        <v>232</v>
      </c>
      <c r="T26" s="45" t="s">
        <v>232</v>
      </c>
      <c r="U26" s="44" t="s">
        <v>233</v>
      </c>
      <c r="V26" s="44" t="s">
        <v>233</v>
      </c>
      <c r="W26" s="44" t="s">
        <v>233</v>
      </c>
      <c r="X26" s="44" t="s">
        <v>233</v>
      </c>
      <c r="Y26" s="77">
        <f t="shared" si="0"/>
        <v>28</v>
      </c>
    </row>
    <row r="27" spans="1:25" ht="12.75">
      <c r="A27" s="62">
        <v>23</v>
      </c>
      <c r="B27" s="61" t="s">
        <v>104</v>
      </c>
      <c r="C27" s="61" t="s">
        <v>84</v>
      </c>
      <c r="D27" s="41"/>
      <c r="E27" s="41" t="s">
        <v>158</v>
      </c>
      <c r="F27" s="41" t="s">
        <v>7</v>
      </c>
      <c r="G27" s="42">
        <v>7</v>
      </c>
      <c r="H27" s="42">
        <v>2</v>
      </c>
      <c r="I27" s="45" t="s">
        <v>233</v>
      </c>
      <c r="J27" s="45" t="s">
        <v>233</v>
      </c>
      <c r="K27" s="45">
        <v>20</v>
      </c>
      <c r="L27" s="45">
        <v>20</v>
      </c>
      <c r="M27" s="45" t="s">
        <v>233</v>
      </c>
      <c r="N27" s="45" t="s">
        <v>233</v>
      </c>
      <c r="O27" s="45" t="s">
        <v>233</v>
      </c>
      <c r="P27" s="45" t="s">
        <v>233</v>
      </c>
      <c r="Q27" s="45" t="s">
        <v>233</v>
      </c>
      <c r="R27" s="45" t="s">
        <v>233</v>
      </c>
      <c r="S27" s="45" t="s">
        <v>233</v>
      </c>
      <c r="T27" s="45" t="s">
        <v>233</v>
      </c>
      <c r="U27" s="44" t="s">
        <v>233</v>
      </c>
      <c r="V27" s="44" t="s">
        <v>233</v>
      </c>
      <c r="W27" s="44" t="s">
        <v>233</v>
      </c>
      <c r="X27" s="44" t="s">
        <v>233</v>
      </c>
      <c r="Y27" s="77">
        <f t="shared" si="0"/>
        <v>20</v>
      </c>
    </row>
    <row r="28" spans="1:25" ht="12.75">
      <c r="A28" s="62">
        <v>24</v>
      </c>
      <c r="B28" s="46" t="s">
        <v>137</v>
      </c>
      <c r="C28" s="40" t="s">
        <v>214</v>
      </c>
      <c r="D28" s="41" t="s">
        <v>66</v>
      </c>
      <c r="E28" s="41" t="s">
        <v>117</v>
      </c>
      <c r="F28" s="47" t="s">
        <v>7</v>
      </c>
      <c r="G28" s="48">
        <v>7</v>
      </c>
      <c r="H28" s="48">
        <v>2</v>
      </c>
      <c r="I28" s="45" t="s">
        <v>233</v>
      </c>
      <c r="J28" s="45" t="s">
        <v>233</v>
      </c>
      <c r="K28" s="45">
        <v>15</v>
      </c>
      <c r="L28" s="45" t="s">
        <v>232</v>
      </c>
      <c r="M28" s="45" t="s">
        <v>233</v>
      </c>
      <c r="N28" s="45" t="s">
        <v>233</v>
      </c>
      <c r="O28" s="45" t="s">
        <v>233</v>
      </c>
      <c r="P28" s="45" t="s">
        <v>233</v>
      </c>
      <c r="Q28" s="45" t="s">
        <v>233</v>
      </c>
      <c r="R28" s="45" t="s">
        <v>233</v>
      </c>
      <c r="S28" s="45" t="s">
        <v>233</v>
      </c>
      <c r="T28" s="45" t="s">
        <v>233</v>
      </c>
      <c r="U28" s="44" t="s">
        <v>233</v>
      </c>
      <c r="V28" s="44" t="s">
        <v>233</v>
      </c>
      <c r="W28" s="44" t="s">
        <v>233</v>
      </c>
      <c r="X28" s="44" t="s">
        <v>233</v>
      </c>
      <c r="Y28" s="77">
        <f t="shared" si="0"/>
        <v>15</v>
      </c>
    </row>
    <row r="29" spans="1:25" ht="12.75">
      <c r="A29" s="62">
        <v>25</v>
      </c>
      <c r="B29" s="61" t="s">
        <v>101</v>
      </c>
      <c r="C29" s="61" t="s">
        <v>84</v>
      </c>
      <c r="D29" s="41" t="s">
        <v>102</v>
      </c>
      <c r="E29" s="41" t="s">
        <v>103</v>
      </c>
      <c r="F29" s="41" t="s">
        <v>7</v>
      </c>
      <c r="G29" s="42">
        <v>7</v>
      </c>
      <c r="H29" s="42">
        <v>2</v>
      </c>
      <c r="I29" s="45" t="s">
        <v>233</v>
      </c>
      <c r="J29" s="45" t="s">
        <v>233</v>
      </c>
      <c r="K29" s="45" t="s">
        <v>233</v>
      </c>
      <c r="L29" s="45" t="s">
        <v>233</v>
      </c>
      <c r="M29" s="45">
        <v>10</v>
      </c>
      <c r="N29" s="45">
        <v>6</v>
      </c>
      <c r="O29" s="45" t="s">
        <v>233</v>
      </c>
      <c r="P29" s="45" t="s">
        <v>233</v>
      </c>
      <c r="Q29" s="45" t="s">
        <v>233</v>
      </c>
      <c r="R29" s="45" t="s">
        <v>233</v>
      </c>
      <c r="S29" s="45" t="s">
        <v>233</v>
      </c>
      <c r="T29" s="45" t="s">
        <v>233</v>
      </c>
      <c r="U29" s="44" t="s">
        <v>233</v>
      </c>
      <c r="V29" s="44" t="s">
        <v>233</v>
      </c>
      <c r="W29" s="44" t="s">
        <v>233</v>
      </c>
      <c r="X29" s="44" t="s">
        <v>233</v>
      </c>
      <c r="Y29" s="77">
        <f t="shared" si="0"/>
        <v>10</v>
      </c>
    </row>
    <row r="30" spans="1:25" ht="12.75">
      <c r="A30" s="62">
        <v>26</v>
      </c>
      <c r="B30" s="46" t="s">
        <v>216</v>
      </c>
      <c r="C30" s="72" t="s">
        <v>152</v>
      </c>
      <c r="D30" s="41" t="s">
        <v>62</v>
      </c>
      <c r="E30" s="41" t="s">
        <v>124</v>
      </c>
      <c r="F30" s="47" t="s">
        <v>7</v>
      </c>
      <c r="G30" s="48">
        <v>7</v>
      </c>
      <c r="H30" s="48">
        <v>2</v>
      </c>
      <c r="I30" s="73" t="s">
        <v>152</v>
      </c>
      <c r="J30" s="73" t="s">
        <v>152</v>
      </c>
      <c r="K30" s="45" t="s">
        <v>233</v>
      </c>
      <c r="L30" s="45" t="s">
        <v>233</v>
      </c>
      <c r="M30" s="45" t="s">
        <v>233</v>
      </c>
      <c r="N30" s="45" t="s">
        <v>233</v>
      </c>
      <c r="O30" s="45" t="s">
        <v>233</v>
      </c>
      <c r="P30" s="45" t="s">
        <v>233</v>
      </c>
      <c r="Q30" s="45" t="s">
        <v>233</v>
      </c>
      <c r="R30" s="45" t="s">
        <v>233</v>
      </c>
      <c r="S30" s="45" t="s">
        <v>233</v>
      </c>
      <c r="T30" s="45" t="s">
        <v>233</v>
      </c>
      <c r="U30" s="44" t="s">
        <v>233</v>
      </c>
      <c r="V30" s="44" t="s">
        <v>233</v>
      </c>
      <c r="W30" s="44" t="s">
        <v>233</v>
      </c>
      <c r="X30" s="44" t="s">
        <v>233</v>
      </c>
      <c r="Y30" s="77">
        <f t="shared" si="0"/>
        <v>0</v>
      </c>
    </row>
    <row r="31" spans="1:25" ht="12.75">
      <c r="A31" s="62">
        <v>27</v>
      </c>
      <c r="B31" s="32" t="s">
        <v>130</v>
      </c>
      <c r="C31" s="40" t="s">
        <v>214</v>
      </c>
      <c r="D31" s="41" t="s">
        <v>62</v>
      </c>
      <c r="E31" s="41" t="s">
        <v>57</v>
      </c>
      <c r="F31" s="31" t="s">
        <v>9</v>
      </c>
      <c r="G31" s="23">
        <v>6</v>
      </c>
      <c r="H31" s="23">
        <v>2</v>
      </c>
      <c r="I31" s="45" t="s">
        <v>233</v>
      </c>
      <c r="J31" s="45" t="s">
        <v>233</v>
      </c>
      <c r="K31" s="45" t="s">
        <v>233</v>
      </c>
      <c r="L31" s="45" t="s">
        <v>233</v>
      </c>
      <c r="M31" s="45">
        <v>11</v>
      </c>
      <c r="N31" s="45">
        <v>2</v>
      </c>
      <c r="O31" s="45">
        <v>15</v>
      </c>
      <c r="P31" s="45">
        <v>11</v>
      </c>
      <c r="Q31" s="45">
        <v>17</v>
      </c>
      <c r="R31" s="45">
        <v>7</v>
      </c>
      <c r="S31" s="45">
        <v>20</v>
      </c>
      <c r="T31" s="45" t="s">
        <v>232</v>
      </c>
      <c r="U31" s="44" t="s">
        <v>233</v>
      </c>
      <c r="V31" s="44" t="s">
        <v>233</v>
      </c>
      <c r="W31" s="44" t="s">
        <v>233</v>
      </c>
      <c r="X31" s="44" t="s">
        <v>233</v>
      </c>
      <c r="Y31" s="77">
        <f t="shared" si="0"/>
        <v>63</v>
      </c>
    </row>
    <row r="32" spans="1:25" ht="12.75">
      <c r="A32" s="62">
        <v>28</v>
      </c>
      <c r="B32" s="46" t="s">
        <v>168</v>
      </c>
      <c r="C32" s="72" t="s">
        <v>214</v>
      </c>
      <c r="D32" s="41" t="s">
        <v>62</v>
      </c>
      <c r="E32" s="41" t="s">
        <v>57</v>
      </c>
      <c r="F32" s="47" t="s">
        <v>9</v>
      </c>
      <c r="G32" s="48">
        <v>6</v>
      </c>
      <c r="H32" s="48">
        <v>2</v>
      </c>
      <c r="I32" s="45" t="s">
        <v>233</v>
      </c>
      <c r="J32" s="45" t="s">
        <v>233</v>
      </c>
      <c r="K32" s="45" t="s">
        <v>233</v>
      </c>
      <c r="L32" s="45" t="s">
        <v>233</v>
      </c>
      <c r="M32" s="45">
        <v>13</v>
      </c>
      <c r="N32" s="45">
        <v>2</v>
      </c>
      <c r="O32" s="45">
        <v>17</v>
      </c>
      <c r="P32" s="45">
        <v>12</v>
      </c>
      <c r="Q32" s="45">
        <v>15</v>
      </c>
      <c r="R32" s="45" t="s">
        <v>232</v>
      </c>
      <c r="S32" s="45" t="s">
        <v>233</v>
      </c>
      <c r="T32" s="45" t="s">
        <v>233</v>
      </c>
      <c r="U32" s="44" t="s">
        <v>233</v>
      </c>
      <c r="V32" s="44" t="s">
        <v>233</v>
      </c>
      <c r="W32" s="44" t="s">
        <v>233</v>
      </c>
      <c r="X32" s="44" t="s">
        <v>233</v>
      </c>
      <c r="Y32" s="77">
        <f t="shared" si="0"/>
        <v>45</v>
      </c>
    </row>
    <row r="33" spans="1:25" ht="12.75">
      <c r="A33" s="62">
        <v>29</v>
      </c>
      <c r="B33" s="32" t="s">
        <v>212</v>
      </c>
      <c r="C33" s="40" t="s">
        <v>152</v>
      </c>
      <c r="D33" s="41" t="s">
        <v>64</v>
      </c>
      <c r="E33" s="41" t="s">
        <v>81</v>
      </c>
      <c r="F33" s="31" t="s">
        <v>9</v>
      </c>
      <c r="G33" s="23">
        <v>6</v>
      </c>
      <c r="H33" s="23">
        <v>2</v>
      </c>
      <c r="I33" s="73" t="s">
        <v>152</v>
      </c>
      <c r="J33" s="73" t="s">
        <v>152</v>
      </c>
      <c r="K33" s="73" t="s">
        <v>152</v>
      </c>
      <c r="L33" s="73" t="s">
        <v>152</v>
      </c>
      <c r="M33" s="45" t="s">
        <v>152</v>
      </c>
      <c r="N33" s="45" t="s">
        <v>152</v>
      </c>
      <c r="O33" s="45" t="s">
        <v>152</v>
      </c>
      <c r="P33" s="45" t="s">
        <v>152</v>
      </c>
      <c r="Q33" s="45" t="s">
        <v>152</v>
      </c>
      <c r="R33" s="45" t="s">
        <v>152</v>
      </c>
      <c r="S33" s="45" t="s">
        <v>233</v>
      </c>
      <c r="T33" s="45" t="s">
        <v>233</v>
      </c>
      <c r="U33" s="44" t="s">
        <v>233</v>
      </c>
      <c r="V33" s="44" t="s">
        <v>233</v>
      </c>
      <c r="W33" s="44" t="s">
        <v>233</v>
      </c>
      <c r="X33" s="44" t="s">
        <v>233</v>
      </c>
      <c r="Y33" s="77">
        <f t="shared" si="0"/>
        <v>0</v>
      </c>
    </row>
    <row r="34" spans="1:25" ht="12.75">
      <c r="A34" s="62">
        <v>30</v>
      </c>
      <c r="B34" s="61" t="s">
        <v>164</v>
      </c>
      <c r="C34" s="72" t="s">
        <v>152</v>
      </c>
      <c r="D34" s="41" t="s">
        <v>62</v>
      </c>
      <c r="E34" s="41" t="s">
        <v>99</v>
      </c>
      <c r="F34" s="41" t="s">
        <v>9</v>
      </c>
      <c r="G34" s="42">
        <v>6</v>
      </c>
      <c r="H34" s="42">
        <v>2</v>
      </c>
      <c r="I34" s="73" t="s">
        <v>152</v>
      </c>
      <c r="J34" s="73" t="s">
        <v>152</v>
      </c>
      <c r="K34" s="73" t="s">
        <v>152</v>
      </c>
      <c r="L34" s="73" t="s">
        <v>152</v>
      </c>
      <c r="M34" s="45" t="s">
        <v>152</v>
      </c>
      <c r="N34" s="45" t="s">
        <v>152</v>
      </c>
      <c r="O34" s="45" t="s">
        <v>152</v>
      </c>
      <c r="P34" s="45" t="s">
        <v>152</v>
      </c>
      <c r="Q34" s="45" t="s">
        <v>152</v>
      </c>
      <c r="R34" s="45" t="s">
        <v>152</v>
      </c>
      <c r="S34" s="45" t="s">
        <v>152</v>
      </c>
      <c r="T34" s="45" t="s">
        <v>152</v>
      </c>
      <c r="U34" s="44" t="s">
        <v>233</v>
      </c>
      <c r="V34" s="44" t="s">
        <v>233</v>
      </c>
      <c r="W34" s="44" t="s">
        <v>233</v>
      </c>
      <c r="X34" s="44" t="s">
        <v>233</v>
      </c>
      <c r="Y34" s="77">
        <f t="shared" si="0"/>
        <v>0</v>
      </c>
    </row>
    <row r="35" spans="1:25" ht="12.75">
      <c r="A35" s="62">
        <v>31</v>
      </c>
      <c r="B35" s="61" t="s">
        <v>211</v>
      </c>
      <c r="C35" s="72" t="s">
        <v>152</v>
      </c>
      <c r="D35" s="41" t="s">
        <v>62</v>
      </c>
      <c r="E35" s="41" t="s">
        <v>57</v>
      </c>
      <c r="F35" s="41" t="s">
        <v>9</v>
      </c>
      <c r="G35" s="42">
        <v>6</v>
      </c>
      <c r="H35" s="42">
        <v>2</v>
      </c>
      <c r="I35" s="45" t="s">
        <v>233</v>
      </c>
      <c r="J35" s="45" t="s">
        <v>233</v>
      </c>
      <c r="K35" s="45" t="s">
        <v>233</v>
      </c>
      <c r="L35" s="45" t="s">
        <v>233</v>
      </c>
      <c r="M35" s="45" t="s">
        <v>152</v>
      </c>
      <c r="N35" s="45" t="s">
        <v>152</v>
      </c>
      <c r="O35" s="45" t="s">
        <v>152</v>
      </c>
      <c r="P35" s="45" t="s">
        <v>152</v>
      </c>
      <c r="Q35" s="45" t="s">
        <v>152</v>
      </c>
      <c r="R35" s="45" t="s">
        <v>152</v>
      </c>
      <c r="S35" s="45" t="s">
        <v>233</v>
      </c>
      <c r="T35" s="45" t="s">
        <v>233</v>
      </c>
      <c r="U35" s="44" t="s">
        <v>233</v>
      </c>
      <c r="V35" s="44" t="s">
        <v>233</v>
      </c>
      <c r="W35" s="44" t="s">
        <v>233</v>
      </c>
      <c r="X35" s="44" t="s">
        <v>233</v>
      </c>
      <c r="Y35" s="77">
        <f t="shared" si="0"/>
        <v>0</v>
      </c>
    </row>
    <row r="36" spans="1:25" ht="12.75">
      <c r="A36" s="62">
        <v>32</v>
      </c>
      <c r="B36" s="61" t="s">
        <v>23</v>
      </c>
      <c r="C36" s="61" t="s">
        <v>214</v>
      </c>
      <c r="D36" s="41" t="s">
        <v>67</v>
      </c>
      <c r="E36" s="41" t="s">
        <v>228</v>
      </c>
      <c r="F36" s="41" t="s">
        <v>0</v>
      </c>
      <c r="G36" s="42">
        <v>5</v>
      </c>
      <c r="H36" s="42">
        <v>2</v>
      </c>
      <c r="I36" s="45">
        <v>11</v>
      </c>
      <c r="J36" s="45">
        <v>4</v>
      </c>
      <c r="K36" s="45">
        <v>15</v>
      </c>
      <c r="L36" s="45">
        <v>11</v>
      </c>
      <c r="M36" s="45">
        <v>10</v>
      </c>
      <c r="N36" s="45">
        <v>2</v>
      </c>
      <c r="O36" s="45">
        <v>14</v>
      </c>
      <c r="P36" s="45">
        <v>4</v>
      </c>
      <c r="Q36" s="45">
        <v>14</v>
      </c>
      <c r="R36" s="45">
        <v>10</v>
      </c>
      <c r="S36" s="45">
        <v>22</v>
      </c>
      <c r="T36" s="45" t="s">
        <v>232</v>
      </c>
      <c r="U36" s="44">
        <v>15</v>
      </c>
      <c r="V36" s="44">
        <v>8</v>
      </c>
      <c r="W36" s="44">
        <v>13</v>
      </c>
      <c r="X36" s="44">
        <v>8</v>
      </c>
      <c r="Y36" s="77">
        <f t="shared" si="0"/>
        <v>114</v>
      </c>
    </row>
    <row r="37" spans="1:25" ht="12.75">
      <c r="A37" s="62">
        <v>33</v>
      </c>
      <c r="B37" s="61" t="s">
        <v>28</v>
      </c>
      <c r="C37" s="61" t="s">
        <v>214</v>
      </c>
      <c r="D37" s="41" t="s">
        <v>67</v>
      </c>
      <c r="E37" s="41" t="s">
        <v>60</v>
      </c>
      <c r="F37" s="41" t="s">
        <v>0</v>
      </c>
      <c r="G37" s="42">
        <v>5</v>
      </c>
      <c r="H37" s="42">
        <v>2</v>
      </c>
      <c r="I37" s="45" t="s">
        <v>233</v>
      </c>
      <c r="J37" s="45" t="s">
        <v>233</v>
      </c>
      <c r="K37" s="45">
        <v>20</v>
      </c>
      <c r="L37" s="45">
        <v>13</v>
      </c>
      <c r="M37" s="45">
        <v>15</v>
      </c>
      <c r="N37" s="45">
        <v>5</v>
      </c>
      <c r="O37" s="45">
        <v>20</v>
      </c>
      <c r="P37" s="45" t="s">
        <v>232</v>
      </c>
      <c r="Q37" s="45">
        <v>17</v>
      </c>
      <c r="R37" s="45" t="s">
        <v>232</v>
      </c>
      <c r="S37" s="45" t="s">
        <v>232</v>
      </c>
      <c r="T37" s="45" t="s">
        <v>232</v>
      </c>
      <c r="U37" s="44">
        <v>13</v>
      </c>
      <c r="V37" s="44">
        <v>7</v>
      </c>
      <c r="W37" s="44">
        <v>11</v>
      </c>
      <c r="X37" s="44">
        <v>7</v>
      </c>
      <c r="Y37" s="77">
        <f aca="true" t="shared" si="1" ref="Y37:Y58">SUM(I37,K37,M37,O37,Q37,S37,U37,W37)</f>
        <v>96</v>
      </c>
    </row>
    <row r="38" spans="1:25" ht="12.75">
      <c r="A38" s="62">
        <v>34</v>
      </c>
      <c r="B38" s="61" t="s">
        <v>38</v>
      </c>
      <c r="C38" s="61" t="s">
        <v>214</v>
      </c>
      <c r="D38" s="41" t="s">
        <v>64</v>
      </c>
      <c r="E38" s="41" t="s">
        <v>81</v>
      </c>
      <c r="F38" s="41" t="s">
        <v>0</v>
      </c>
      <c r="G38" s="42">
        <v>5</v>
      </c>
      <c r="H38" s="42">
        <v>2</v>
      </c>
      <c r="I38" s="45">
        <v>13</v>
      </c>
      <c r="J38" s="45">
        <v>7</v>
      </c>
      <c r="K38" s="45">
        <v>17</v>
      </c>
      <c r="L38" s="45">
        <v>12</v>
      </c>
      <c r="M38" s="45">
        <v>13</v>
      </c>
      <c r="N38" s="45">
        <v>4</v>
      </c>
      <c r="O38" s="45">
        <v>15</v>
      </c>
      <c r="P38" s="45" t="s">
        <v>232</v>
      </c>
      <c r="Q38" s="45" t="s">
        <v>232</v>
      </c>
      <c r="R38" s="45" t="s">
        <v>232</v>
      </c>
      <c r="S38" s="45" t="s">
        <v>232</v>
      </c>
      <c r="T38" s="45" t="s">
        <v>232</v>
      </c>
      <c r="U38" s="44" t="s">
        <v>233</v>
      </c>
      <c r="V38" s="44" t="s">
        <v>233</v>
      </c>
      <c r="W38" s="44" t="s">
        <v>233</v>
      </c>
      <c r="X38" s="44" t="s">
        <v>233</v>
      </c>
      <c r="Y38" s="77">
        <f t="shared" si="1"/>
        <v>58</v>
      </c>
    </row>
    <row r="39" spans="1:25" ht="12.75">
      <c r="A39" s="62">
        <v>35</v>
      </c>
      <c r="B39" s="61" t="s">
        <v>236</v>
      </c>
      <c r="C39" s="61" t="s">
        <v>214</v>
      </c>
      <c r="D39" s="41" t="s">
        <v>67</v>
      </c>
      <c r="E39" s="41" t="s">
        <v>60</v>
      </c>
      <c r="F39" s="41" t="s">
        <v>0</v>
      </c>
      <c r="G39" s="42">
        <v>5</v>
      </c>
      <c r="H39" s="42">
        <v>2</v>
      </c>
      <c r="I39" s="45" t="s">
        <v>233</v>
      </c>
      <c r="J39" s="45" t="s">
        <v>233</v>
      </c>
      <c r="K39" s="45" t="s">
        <v>233</v>
      </c>
      <c r="L39" s="45" t="s">
        <v>233</v>
      </c>
      <c r="M39" s="45" t="s">
        <v>233</v>
      </c>
      <c r="N39" s="45" t="s">
        <v>233</v>
      </c>
      <c r="O39" s="45">
        <v>13</v>
      </c>
      <c r="P39" s="45" t="s">
        <v>232</v>
      </c>
      <c r="Q39" s="45">
        <v>20</v>
      </c>
      <c r="R39" s="45">
        <v>13</v>
      </c>
      <c r="S39" s="45">
        <v>25</v>
      </c>
      <c r="T39" s="45">
        <v>20</v>
      </c>
      <c r="U39" s="44" t="s">
        <v>233</v>
      </c>
      <c r="V39" s="44" t="s">
        <v>233</v>
      </c>
      <c r="W39" s="44" t="s">
        <v>233</v>
      </c>
      <c r="X39" s="44" t="s">
        <v>233</v>
      </c>
      <c r="Y39" s="77">
        <f t="shared" si="1"/>
        <v>58</v>
      </c>
    </row>
    <row r="40" spans="1:25" ht="12.75">
      <c r="A40" s="62">
        <v>36</v>
      </c>
      <c r="B40" s="61" t="s">
        <v>30</v>
      </c>
      <c r="C40" s="61" t="s">
        <v>214</v>
      </c>
      <c r="D40" s="41" t="s">
        <v>62</v>
      </c>
      <c r="E40" s="41" t="s">
        <v>73</v>
      </c>
      <c r="F40" s="41" t="s">
        <v>0</v>
      </c>
      <c r="G40" s="42">
        <v>5</v>
      </c>
      <c r="H40" s="42">
        <v>2</v>
      </c>
      <c r="I40" s="45">
        <v>15</v>
      </c>
      <c r="J40" s="45">
        <v>8</v>
      </c>
      <c r="K40" s="45" t="s">
        <v>233</v>
      </c>
      <c r="L40" s="45" t="s">
        <v>233</v>
      </c>
      <c r="M40" s="45">
        <v>11</v>
      </c>
      <c r="N40" s="45">
        <v>2</v>
      </c>
      <c r="O40" s="45" t="s">
        <v>232</v>
      </c>
      <c r="P40" s="45" t="s">
        <v>232</v>
      </c>
      <c r="Q40" s="45">
        <v>15</v>
      </c>
      <c r="R40" s="45">
        <v>11</v>
      </c>
      <c r="S40" s="45" t="s">
        <v>233</v>
      </c>
      <c r="T40" s="45" t="s">
        <v>233</v>
      </c>
      <c r="U40" s="44" t="s">
        <v>233</v>
      </c>
      <c r="V40" s="44" t="s">
        <v>233</v>
      </c>
      <c r="W40" s="44" t="s">
        <v>233</v>
      </c>
      <c r="X40" s="44" t="s">
        <v>233</v>
      </c>
      <c r="Y40" s="77">
        <f t="shared" si="1"/>
        <v>41</v>
      </c>
    </row>
    <row r="41" spans="1:25" ht="12.75">
      <c r="A41" s="62">
        <v>37</v>
      </c>
      <c r="B41" s="61" t="s">
        <v>35</v>
      </c>
      <c r="C41" s="61" t="s">
        <v>214</v>
      </c>
      <c r="D41" s="41" t="s">
        <v>62</v>
      </c>
      <c r="E41" s="41" t="s">
        <v>73</v>
      </c>
      <c r="F41" s="41" t="s">
        <v>0</v>
      </c>
      <c r="G41" s="42">
        <v>5</v>
      </c>
      <c r="H41" s="42">
        <v>2</v>
      </c>
      <c r="I41" s="45" t="s">
        <v>233</v>
      </c>
      <c r="J41" s="45" t="s">
        <v>233</v>
      </c>
      <c r="K41" s="45" t="s">
        <v>233</v>
      </c>
      <c r="L41" s="45" t="s">
        <v>233</v>
      </c>
      <c r="M41" s="45">
        <v>8</v>
      </c>
      <c r="N41" s="45">
        <v>2</v>
      </c>
      <c r="O41" s="45">
        <v>17</v>
      </c>
      <c r="P41" s="45">
        <v>4</v>
      </c>
      <c r="Q41" s="45">
        <v>13</v>
      </c>
      <c r="R41" s="45">
        <v>6</v>
      </c>
      <c r="S41" s="45" t="s">
        <v>233</v>
      </c>
      <c r="T41" s="45" t="s">
        <v>233</v>
      </c>
      <c r="U41" s="44" t="s">
        <v>233</v>
      </c>
      <c r="V41" s="44" t="s">
        <v>233</v>
      </c>
      <c r="W41" s="44" t="s">
        <v>233</v>
      </c>
      <c r="X41" s="44" t="s">
        <v>233</v>
      </c>
      <c r="Y41" s="77">
        <f t="shared" si="1"/>
        <v>38</v>
      </c>
    </row>
    <row r="42" spans="1:25" ht="12.75">
      <c r="A42" s="62">
        <v>38</v>
      </c>
      <c r="B42" s="61" t="s">
        <v>49</v>
      </c>
      <c r="C42" s="61" t="s">
        <v>214</v>
      </c>
      <c r="D42" s="41" t="s">
        <v>64</v>
      </c>
      <c r="E42" s="41" t="s">
        <v>197</v>
      </c>
      <c r="F42" s="41" t="s">
        <v>0</v>
      </c>
      <c r="G42" s="42">
        <v>5</v>
      </c>
      <c r="H42" s="42">
        <v>2</v>
      </c>
      <c r="I42" s="45" t="s">
        <v>233</v>
      </c>
      <c r="J42" s="45" t="s">
        <v>233</v>
      </c>
      <c r="K42" s="45" t="s">
        <v>233</v>
      </c>
      <c r="L42" s="45" t="s">
        <v>233</v>
      </c>
      <c r="M42" s="45" t="s">
        <v>233</v>
      </c>
      <c r="N42" s="45" t="s">
        <v>233</v>
      </c>
      <c r="O42" s="45">
        <v>11</v>
      </c>
      <c r="P42" s="45" t="s">
        <v>232</v>
      </c>
      <c r="Q42" s="45" t="s">
        <v>233</v>
      </c>
      <c r="R42" s="45" t="s">
        <v>233</v>
      </c>
      <c r="S42" s="45" t="s">
        <v>233</v>
      </c>
      <c r="T42" s="45" t="s">
        <v>233</v>
      </c>
      <c r="U42" s="44">
        <v>11</v>
      </c>
      <c r="V42" s="44">
        <v>2</v>
      </c>
      <c r="W42" s="44" t="s">
        <v>233</v>
      </c>
      <c r="X42" s="44" t="s">
        <v>233</v>
      </c>
      <c r="Y42" s="77">
        <f t="shared" si="1"/>
        <v>22</v>
      </c>
    </row>
    <row r="43" spans="1:25" ht="12.75">
      <c r="A43" s="62">
        <v>39</v>
      </c>
      <c r="B43" s="61" t="s">
        <v>34</v>
      </c>
      <c r="C43" s="61" t="s">
        <v>214</v>
      </c>
      <c r="D43" s="41" t="s">
        <v>66</v>
      </c>
      <c r="E43" s="41" t="s">
        <v>151</v>
      </c>
      <c r="F43" s="41" t="s">
        <v>0</v>
      </c>
      <c r="G43" s="42">
        <v>5</v>
      </c>
      <c r="H43" s="42">
        <v>2</v>
      </c>
      <c r="I43" s="45" t="s">
        <v>233</v>
      </c>
      <c r="J43" s="45" t="s">
        <v>233</v>
      </c>
      <c r="K43" s="45" t="s">
        <v>233</v>
      </c>
      <c r="L43" s="45" t="s">
        <v>233</v>
      </c>
      <c r="M43" s="45">
        <v>9</v>
      </c>
      <c r="N43" s="45">
        <v>2</v>
      </c>
      <c r="O43" s="45">
        <v>12</v>
      </c>
      <c r="P43" s="45" t="s">
        <v>232</v>
      </c>
      <c r="Q43" s="45" t="s">
        <v>233</v>
      </c>
      <c r="R43" s="45" t="s">
        <v>233</v>
      </c>
      <c r="S43" s="45" t="s">
        <v>233</v>
      </c>
      <c r="T43" s="45" t="s">
        <v>233</v>
      </c>
      <c r="U43" s="44" t="s">
        <v>233</v>
      </c>
      <c r="V43" s="44" t="s">
        <v>233</v>
      </c>
      <c r="W43" s="44" t="s">
        <v>233</v>
      </c>
      <c r="X43" s="44" t="s">
        <v>233</v>
      </c>
      <c r="Y43" s="77">
        <f t="shared" si="1"/>
        <v>21</v>
      </c>
    </row>
    <row r="44" spans="1:25" ht="12.75">
      <c r="A44" s="62">
        <v>40</v>
      </c>
      <c r="B44" s="49" t="s">
        <v>87</v>
      </c>
      <c r="C44" s="49" t="s">
        <v>84</v>
      </c>
      <c r="D44" s="49" t="s">
        <v>62</v>
      </c>
      <c r="E44" s="49" t="s">
        <v>57</v>
      </c>
      <c r="F44" s="50" t="s">
        <v>1</v>
      </c>
      <c r="G44" s="51">
        <v>4</v>
      </c>
      <c r="H44" s="51">
        <v>2</v>
      </c>
      <c r="I44" s="45">
        <v>13</v>
      </c>
      <c r="J44" s="45">
        <v>2</v>
      </c>
      <c r="K44" s="45" t="s">
        <v>232</v>
      </c>
      <c r="L44" s="45" t="s">
        <v>232</v>
      </c>
      <c r="M44" s="45">
        <v>15</v>
      </c>
      <c r="N44" s="45">
        <v>7</v>
      </c>
      <c r="O44" s="45">
        <v>20</v>
      </c>
      <c r="P44" s="45">
        <v>14</v>
      </c>
      <c r="Q44" s="45">
        <v>20</v>
      </c>
      <c r="R44" s="45">
        <v>14</v>
      </c>
      <c r="S44" s="45">
        <v>25</v>
      </c>
      <c r="T44" s="45">
        <v>22</v>
      </c>
      <c r="U44" s="44">
        <v>13</v>
      </c>
      <c r="V44" s="44">
        <v>10</v>
      </c>
      <c r="W44" s="44">
        <v>13</v>
      </c>
      <c r="X44" s="44">
        <v>9</v>
      </c>
      <c r="Y44" s="77">
        <f t="shared" si="1"/>
        <v>119</v>
      </c>
    </row>
    <row r="45" spans="1:25" ht="12.75">
      <c r="A45" s="62">
        <v>41</v>
      </c>
      <c r="B45" s="61" t="s">
        <v>39</v>
      </c>
      <c r="C45" s="61" t="s">
        <v>214</v>
      </c>
      <c r="D45" s="41" t="s">
        <v>67</v>
      </c>
      <c r="E45" s="41" t="s">
        <v>60</v>
      </c>
      <c r="F45" s="41" t="s">
        <v>1</v>
      </c>
      <c r="G45" s="42">
        <v>4</v>
      </c>
      <c r="H45" s="42">
        <v>2</v>
      </c>
      <c r="I45" s="45" t="s">
        <v>233</v>
      </c>
      <c r="J45" s="45" t="s">
        <v>233</v>
      </c>
      <c r="K45" s="45">
        <v>20</v>
      </c>
      <c r="L45" s="45">
        <v>4</v>
      </c>
      <c r="M45" s="45">
        <v>11</v>
      </c>
      <c r="N45" s="45">
        <v>2</v>
      </c>
      <c r="O45" s="45">
        <v>15</v>
      </c>
      <c r="P45" s="45">
        <v>4</v>
      </c>
      <c r="Q45" s="45">
        <v>15</v>
      </c>
      <c r="R45" s="45">
        <v>4</v>
      </c>
      <c r="S45" s="45">
        <v>22</v>
      </c>
      <c r="T45" s="45" t="s">
        <v>232</v>
      </c>
      <c r="U45" s="44">
        <v>11</v>
      </c>
      <c r="V45" s="44">
        <v>2</v>
      </c>
      <c r="W45" s="44">
        <v>11</v>
      </c>
      <c r="X45" s="44">
        <v>2</v>
      </c>
      <c r="Y45" s="77">
        <f t="shared" si="1"/>
        <v>105</v>
      </c>
    </row>
    <row r="46" spans="1:25" ht="12.75">
      <c r="A46" s="62">
        <v>42</v>
      </c>
      <c r="B46" s="49" t="s">
        <v>217</v>
      </c>
      <c r="C46" s="49">
        <v>2015</v>
      </c>
      <c r="D46" s="49" t="s">
        <v>64</v>
      </c>
      <c r="E46" s="49" t="s">
        <v>83</v>
      </c>
      <c r="F46" s="50" t="s">
        <v>1</v>
      </c>
      <c r="G46" s="51">
        <v>4</v>
      </c>
      <c r="H46" s="51">
        <v>2</v>
      </c>
      <c r="I46" s="45">
        <v>11</v>
      </c>
      <c r="J46" s="45">
        <v>2</v>
      </c>
      <c r="K46" s="45">
        <v>17</v>
      </c>
      <c r="L46" s="45">
        <v>4</v>
      </c>
      <c r="M46" s="45">
        <v>10</v>
      </c>
      <c r="N46" s="45">
        <v>2</v>
      </c>
      <c r="O46" s="45">
        <v>13</v>
      </c>
      <c r="P46" s="45">
        <v>4</v>
      </c>
      <c r="Q46" s="45">
        <v>14</v>
      </c>
      <c r="R46" s="45">
        <v>4</v>
      </c>
      <c r="S46" s="45" t="s">
        <v>232</v>
      </c>
      <c r="T46" s="45" t="s">
        <v>232</v>
      </c>
      <c r="U46" s="44" t="s">
        <v>233</v>
      </c>
      <c r="V46" s="44" t="s">
        <v>233</v>
      </c>
      <c r="W46" s="44" t="s">
        <v>233</v>
      </c>
      <c r="X46" s="44" t="s">
        <v>233</v>
      </c>
      <c r="Y46" s="77">
        <f t="shared" si="1"/>
        <v>65</v>
      </c>
    </row>
    <row r="47" spans="1:25" ht="12.75">
      <c r="A47" s="62">
        <v>43</v>
      </c>
      <c r="B47" s="32" t="s">
        <v>208</v>
      </c>
      <c r="C47" s="40" t="s">
        <v>214</v>
      </c>
      <c r="D47" s="41" t="s">
        <v>62</v>
      </c>
      <c r="E47" s="41" t="s">
        <v>124</v>
      </c>
      <c r="F47" s="31" t="s">
        <v>1</v>
      </c>
      <c r="G47" s="23">
        <v>4</v>
      </c>
      <c r="H47" s="23">
        <v>2</v>
      </c>
      <c r="I47" s="45" t="s">
        <v>233</v>
      </c>
      <c r="J47" s="45" t="s">
        <v>233</v>
      </c>
      <c r="K47" s="45" t="s">
        <v>233</v>
      </c>
      <c r="L47" s="45" t="s">
        <v>233</v>
      </c>
      <c r="M47" s="45">
        <v>13</v>
      </c>
      <c r="N47" s="45">
        <v>2</v>
      </c>
      <c r="O47" s="45">
        <v>17</v>
      </c>
      <c r="P47" s="45">
        <v>13</v>
      </c>
      <c r="Q47" s="45">
        <v>17</v>
      </c>
      <c r="R47" s="45">
        <v>9</v>
      </c>
      <c r="S47" s="45" t="s">
        <v>233</v>
      </c>
      <c r="T47" s="45" t="s">
        <v>233</v>
      </c>
      <c r="U47" s="44" t="s">
        <v>233</v>
      </c>
      <c r="V47" s="44" t="s">
        <v>233</v>
      </c>
      <c r="W47" s="44" t="s">
        <v>233</v>
      </c>
      <c r="X47" s="44" t="s">
        <v>233</v>
      </c>
      <c r="Y47" s="77">
        <f t="shared" si="1"/>
        <v>47</v>
      </c>
    </row>
    <row r="48" spans="1:25" ht="12.75">
      <c r="A48" s="62">
        <v>44</v>
      </c>
      <c r="B48" s="61" t="s">
        <v>29</v>
      </c>
      <c r="C48" s="61" t="s">
        <v>214</v>
      </c>
      <c r="D48" s="41" t="s">
        <v>68</v>
      </c>
      <c r="E48" s="41" t="s">
        <v>61</v>
      </c>
      <c r="F48" s="41" t="s">
        <v>1</v>
      </c>
      <c r="G48" s="42">
        <v>4</v>
      </c>
      <c r="H48" s="42">
        <v>2</v>
      </c>
      <c r="I48" s="45" t="s">
        <v>233</v>
      </c>
      <c r="J48" s="45" t="s">
        <v>233</v>
      </c>
      <c r="K48" s="45" t="s">
        <v>233</v>
      </c>
      <c r="L48" s="45" t="s">
        <v>233</v>
      </c>
      <c r="M48" s="45" t="s">
        <v>233</v>
      </c>
      <c r="N48" s="45" t="s">
        <v>233</v>
      </c>
      <c r="O48" s="45">
        <v>14</v>
      </c>
      <c r="P48" s="45">
        <v>4</v>
      </c>
      <c r="Q48" s="45">
        <v>13</v>
      </c>
      <c r="R48" s="45">
        <v>4</v>
      </c>
      <c r="S48" s="45" t="s">
        <v>233</v>
      </c>
      <c r="T48" s="45" t="s">
        <v>233</v>
      </c>
      <c r="U48" s="44" t="s">
        <v>233</v>
      </c>
      <c r="V48" s="44" t="s">
        <v>233</v>
      </c>
      <c r="W48" s="44" t="s">
        <v>233</v>
      </c>
      <c r="X48" s="44" t="s">
        <v>233</v>
      </c>
      <c r="Y48" s="77">
        <f t="shared" si="1"/>
        <v>27</v>
      </c>
    </row>
    <row r="49" spans="1:25" ht="12.75">
      <c r="A49" s="62">
        <v>45</v>
      </c>
      <c r="B49" s="61" t="s">
        <v>106</v>
      </c>
      <c r="C49" s="61" t="s">
        <v>84</v>
      </c>
      <c r="D49" s="41" t="s">
        <v>147</v>
      </c>
      <c r="E49" s="41" t="s">
        <v>148</v>
      </c>
      <c r="F49" s="41" t="s">
        <v>1</v>
      </c>
      <c r="G49" s="42">
        <v>4</v>
      </c>
      <c r="H49" s="42">
        <v>2</v>
      </c>
      <c r="I49" s="45" t="s">
        <v>233</v>
      </c>
      <c r="J49" s="45" t="s">
        <v>233</v>
      </c>
      <c r="K49" s="45" t="s">
        <v>232</v>
      </c>
      <c r="L49" s="45" t="s">
        <v>232</v>
      </c>
      <c r="M49" s="45" t="s">
        <v>232</v>
      </c>
      <c r="N49" s="45" t="s">
        <v>232</v>
      </c>
      <c r="O49" s="45" t="s">
        <v>233</v>
      </c>
      <c r="P49" s="45" t="s">
        <v>233</v>
      </c>
      <c r="Q49" s="45" t="s">
        <v>233</v>
      </c>
      <c r="R49" s="45" t="s">
        <v>233</v>
      </c>
      <c r="S49" s="45" t="s">
        <v>233</v>
      </c>
      <c r="T49" s="45" t="s">
        <v>233</v>
      </c>
      <c r="U49" s="44" t="s">
        <v>233</v>
      </c>
      <c r="V49" s="44" t="s">
        <v>233</v>
      </c>
      <c r="W49" s="44" t="s">
        <v>233</v>
      </c>
      <c r="X49" s="44" t="s">
        <v>233</v>
      </c>
      <c r="Y49" s="77">
        <f t="shared" si="1"/>
        <v>0</v>
      </c>
    </row>
    <row r="50" spans="1:25" ht="12.75">
      <c r="A50" s="62">
        <v>46</v>
      </c>
      <c r="B50" s="61" t="s">
        <v>32</v>
      </c>
      <c r="C50" s="61" t="s">
        <v>214</v>
      </c>
      <c r="D50" s="41" t="s">
        <v>66</v>
      </c>
      <c r="E50" s="41" t="s">
        <v>229</v>
      </c>
      <c r="F50" s="41" t="s">
        <v>86</v>
      </c>
      <c r="G50" s="42">
        <v>3</v>
      </c>
      <c r="H50" s="42">
        <v>2</v>
      </c>
      <c r="I50" s="45">
        <v>15</v>
      </c>
      <c r="J50" s="45">
        <v>6</v>
      </c>
      <c r="K50" s="45">
        <v>15</v>
      </c>
      <c r="L50" s="45">
        <v>10</v>
      </c>
      <c r="M50" s="45">
        <v>15</v>
      </c>
      <c r="N50" s="45">
        <v>2</v>
      </c>
      <c r="O50" s="45">
        <v>20</v>
      </c>
      <c r="P50" s="45">
        <v>4</v>
      </c>
      <c r="Q50" s="45">
        <v>20</v>
      </c>
      <c r="R50" s="45">
        <v>4</v>
      </c>
      <c r="S50" s="45">
        <v>25</v>
      </c>
      <c r="T50" s="45" t="s">
        <v>232</v>
      </c>
      <c r="U50" s="44">
        <v>15</v>
      </c>
      <c r="V50" s="44">
        <v>4</v>
      </c>
      <c r="W50" s="44">
        <v>15</v>
      </c>
      <c r="X50" s="44">
        <v>4</v>
      </c>
      <c r="Y50" s="77">
        <f t="shared" si="1"/>
        <v>140</v>
      </c>
    </row>
    <row r="51" spans="1:25" ht="12.75">
      <c r="A51" s="62">
        <v>47</v>
      </c>
      <c r="B51" s="61" t="s">
        <v>139</v>
      </c>
      <c r="C51" s="61" t="s">
        <v>214</v>
      </c>
      <c r="D51" s="41" t="s">
        <v>62</v>
      </c>
      <c r="E51" s="41" t="s">
        <v>57</v>
      </c>
      <c r="F51" s="41" t="s">
        <v>86</v>
      </c>
      <c r="G51" s="42">
        <v>3</v>
      </c>
      <c r="H51" s="42">
        <v>2</v>
      </c>
      <c r="I51" s="45" t="s">
        <v>233</v>
      </c>
      <c r="J51" s="45" t="s">
        <v>233</v>
      </c>
      <c r="K51" s="45" t="s">
        <v>233</v>
      </c>
      <c r="L51" s="45" t="s">
        <v>233</v>
      </c>
      <c r="M51" s="45">
        <v>11</v>
      </c>
      <c r="N51" s="45">
        <v>2</v>
      </c>
      <c r="O51" s="45">
        <v>15</v>
      </c>
      <c r="P51" s="45">
        <v>4</v>
      </c>
      <c r="Q51" s="45">
        <v>15</v>
      </c>
      <c r="R51" s="45">
        <v>4</v>
      </c>
      <c r="S51" s="45">
        <v>22</v>
      </c>
      <c r="T51" s="45">
        <v>12</v>
      </c>
      <c r="U51" s="44">
        <v>13</v>
      </c>
      <c r="V51" s="44">
        <v>2</v>
      </c>
      <c r="W51" s="44">
        <v>13</v>
      </c>
      <c r="X51" s="44">
        <v>2</v>
      </c>
      <c r="Y51" s="77">
        <f t="shared" si="1"/>
        <v>89</v>
      </c>
    </row>
    <row r="52" spans="1:25" ht="12.75">
      <c r="A52" s="62">
        <v>48</v>
      </c>
      <c r="B52" s="61" t="s">
        <v>181</v>
      </c>
      <c r="C52" s="61" t="s">
        <v>214</v>
      </c>
      <c r="D52" s="41" t="s">
        <v>67</v>
      </c>
      <c r="E52" s="41" t="s">
        <v>60</v>
      </c>
      <c r="F52" s="41" t="s">
        <v>86</v>
      </c>
      <c r="G52" s="42">
        <v>3</v>
      </c>
      <c r="H52" s="42">
        <v>2</v>
      </c>
      <c r="I52" s="45" t="s">
        <v>233</v>
      </c>
      <c r="J52" s="45" t="s">
        <v>233</v>
      </c>
      <c r="K52" s="45" t="s">
        <v>233</v>
      </c>
      <c r="L52" s="45" t="s">
        <v>233</v>
      </c>
      <c r="M52" s="45">
        <v>13</v>
      </c>
      <c r="N52" s="45">
        <v>2</v>
      </c>
      <c r="O52" s="45">
        <v>17</v>
      </c>
      <c r="P52" s="45">
        <v>4</v>
      </c>
      <c r="Q52" s="45">
        <v>17</v>
      </c>
      <c r="R52" s="45">
        <v>4</v>
      </c>
      <c r="S52" s="45">
        <v>17</v>
      </c>
      <c r="T52" s="45" t="s">
        <v>232</v>
      </c>
      <c r="U52" s="44">
        <v>11</v>
      </c>
      <c r="V52" s="44">
        <v>2</v>
      </c>
      <c r="W52" s="44">
        <v>11</v>
      </c>
      <c r="X52" s="44">
        <v>2</v>
      </c>
      <c r="Y52" s="77">
        <f t="shared" si="1"/>
        <v>86</v>
      </c>
    </row>
    <row r="53" spans="1:25" ht="12.75">
      <c r="A53" s="62">
        <v>49</v>
      </c>
      <c r="B53" s="61" t="s">
        <v>169</v>
      </c>
      <c r="C53" s="61" t="s">
        <v>214</v>
      </c>
      <c r="D53" s="41" t="s">
        <v>63</v>
      </c>
      <c r="E53" s="41" t="s">
        <v>146</v>
      </c>
      <c r="F53" s="41" t="s">
        <v>86</v>
      </c>
      <c r="G53" s="42">
        <v>3</v>
      </c>
      <c r="H53" s="42">
        <v>2</v>
      </c>
      <c r="I53" s="45">
        <v>13</v>
      </c>
      <c r="J53" s="45">
        <v>2</v>
      </c>
      <c r="K53" s="45" t="s">
        <v>233</v>
      </c>
      <c r="L53" s="45" t="s">
        <v>233</v>
      </c>
      <c r="M53" s="45" t="s">
        <v>233</v>
      </c>
      <c r="N53" s="45" t="s">
        <v>233</v>
      </c>
      <c r="O53" s="45" t="s">
        <v>232</v>
      </c>
      <c r="P53" s="45" t="s">
        <v>232</v>
      </c>
      <c r="Q53" s="45">
        <v>14</v>
      </c>
      <c r="R53" s="45">
        <v>4</v>
      </c>
      <c r="S53" s="45">
        <v>20</v>
      </c>
      <c r="T53" s="45">
        <v>11</v>
      </c>
      <c r="U53" s="44">
        <v>10</v>
      </c>
      <c r="V53" s="44">
        <v>2</v>
      </c>
      <c r="W53" s="44">
        <v>10</v>
      </c>
      <c r="X53" s="44">
        <v>2</v>
      </c>
      <c r="Y53" s="77">
        <f t="shared" si="1"/>
        <v>67</v>
      </c>
    </row>
    <row r="54" spans="1:25" ht="12.75">
      <c r="A54" s="62">
        <v>50</v>
      </c>
      <c r="B54" s="61" t="s">
        <v>189</v>
      </c>
      <c r="C54" s="72" t="s">
        <v>152</v>
      </c>
      <c r="D54" s="41" t="s">
        <v>64</v>
      </c>
      <c r="E54" s="41" t="s">
        <v>190</v>
      </c>
      <c r="F54" s="41" t="s">
        <v>86</v>
      </c>
      <c r="G54" s="42">
        <v>3</v>
      </c>
      <c r="H54" s="42">
        <v>2</v>
      </c>
      <c r="I54" s="45" t="s">
        <v>233</v>
      </c>
      <c r="J54" s="45" t="s">
        <v>233</v>
      </c>
      <c r="K54" s="73" t="s">
        <v>152</v>
      </c>
      <c r="L54" s="73" t="s">
        <v>152</v>
      </c>
      <c r="M54" s="45" t="s">
        <v>152</v>
      </c>
      <c r="N54" s="45" t="s">
        <v>152</v>
      </c>
      <c r="O54" s="45" t="s">
        <v>152</v>
      </c>
      <c r="P54" s="45" t="s">
        <v>152</v>
      </c>
      <c r="Q54" s="45" t="s">
        <v>152</v>
      </c>
      <c r="R54" s="45" t="s">
        <v>152</v>
      </c>
      <c r="S54" s="45" t="s">
        <v>233</v>
      </c>
      <c r="T54" s="45" t="s">
        <v>233</v>
      </c>
      <c r="U54" s="44" t="s">
        <v>233</v>
      </c>
      <c r="V54" s="44" t="s">
        <v>233</v>
      </c>
      <c r="W54" s="44" t="s">
        <v>233</v>
      </c>
      <c r="X54" s="44" t="s">
        <v>233</v>
      </c>
      <c r="Y54" s="77">
        <f t="shared" si="1"/>
        <v>0</v>
      </c>
    </row>
    <row r="55" spans="1:25" ht="12.75">
      <c r="A55" s="62">
        <v>51</v>
      </c>
      <c r="B55" s="61" t="s">
        <v>138</v>
      </c>
      <c r="C55" s="61" t="s">
        <v>214</v>
      </c>
      <c r="D55" s="41" t="s">
        <v>6</v>
      </c>
      <c r="E55" s="41">
        <v>325</v>
      </c>
      <c r="F55" s="41" t="s">
        <v>176</v>
      </c>
      <c r="G55" s="42">
        <v>1</v>
      </c>
      <c r="H55" s="42">
        <v>2</v>
      </c>
      <c r="I55" s="45">
        <v>13</v>
      </c>
      <c r="J55" s="45">
        <v>5</v>
      </c>
      <c r="K55" s="45">
        <v>20</v>
      </c>
      <c r="L55" s="45">
        <v>9</v>
      </c>
      <c r="M55" s="45">
        <v>15</v>
      </c>
      <c r="N55" s="45">
        <v>2</v>
      </c>
      <c r="O55" s="45">
        <v>20</v>
      </c>
      <c r="P55" s="45">
        <v>8</v>
      </c>
      <c r="Q55" s="45">
        <v>20</v>
      </c>
      <c r="R55" s="45">
        <v>8</v>
      </c>
      <c r="S55" s="45">
        <v>25</v>
      </c>
      <c r="T55" s="45">
        <v>17</v>
      </c>
      <c r="U55" s="44">
        <v>13</v>
      </c>
      <c r="V55" s="44">
        <v>6</v>
      </c>
      <c r="W55" s="44">
        <v>13</v>
      </c>
      <c r="X55" s="44">
        <v>5</v>
      </c>
      <c r="Y55" s="77">
        <f t="shared" si="1"/>
        <v>139</v>
      </c>
    </row>
    <row r="56" spans="1:25" ht="12.75">
      <c r="A56" s="62">
        <v>52</v>
      </c>
      <c r="B56" s="61" t="s">
        <v>98</v>
      </c>
      <c r="C56" s="61" t="s">
        <v>84</v>
      </c>
      <c r="D56" s="41" t="s">
        <v>62</v>
      </c>
      <c r="E56" s="41" t="s">
        <v>99</v>
      </c>
      <c r="F56" s="41" t="s">
        <v>176</v>
      </c>
      <c r="G56" s="42">
        <v>1</v>
      </c>
      <c r="H56" s="42">
        <v>2</v>
      </c>
      <c r="I56" s="45">
        <v>11</v>
      </c>
      <c r="J56" s="45">
        <v>2</v>
      </c>
      <c r="K56" s="45">
        <v>17</v>
      </c>
      <c r="L56" s="45">
        <v>8</v>
      </c>
      <c r="M56" s="45">
        <v>11</v>
      </c>
      <c r="N56" s="45">
        <v>2</v>
      </c>
      <c r="O56" s="45">
        <v>15</v>
      </c>
      <c r="P56" s="45" t="s">
        <v>232</v>
      </c>
      <c r="Q56" s="45">
        <v>15</v>
      </c>
      <c r="R56" s="45">
        <v>4</v>
      </c>
      <c r="S56" s="45">
        <v>20</v>
      </c>
      <c r="T56" s="45">
        <v>13</v>
      </c>
      <c r="U56" s="44">
        <v>11</v>
      </c>
      <c r="V56" s="44">
        <v>2</v>
      </c>
      <c r="W56" s="44">
        <v>11</v>
      </c>
      <c r="X56" s="44">
        <v>2</v>
      </c>
      <c r="Y56" s="77">
        <f t="shared" si="1"/>
        <v>111</v>
      </c>
    </row>
    <row r="57" spans="1:25" ht="12.75">
      <c r="A57" s="62">
        <v>53</v>
      </c>
      <c r="B57" s="49" t="s">
        <v>206</v>
      </c>
      <c r="C57" s="49">
        <v>2015</v>
      </c>
      <c r="D57" s="49" t="s">
        <v>69</v>
      </c>
      <c r="E57" s="49" t="s">
        <v>70</v>
      </c>
      <c r="F57" s="50" t="s">
        <v>176</v>
      </c>
      <c r="G57" s="51">
        <v>1</v>
      </c>
      <c r="H57" s="51">
        <v>2</v>
      </c>
      <c r="I57" s="73" t="s">
        <v>152</v>
      </c>
      <c r="J57" s="73" t="s">
        <v>152</v>
      </c>
      <c r="K57" s="45">
        <v>15</v>
      </c>
      <c r="L57" s="45" t="s">
        <v>232</v>
      </c>
      <c r="M57" s="45">
        <v>13</v>
      </c>
      <c r="N57" s="45">
        <v>2</v>
      </c>
      <c r="O57" s="45">
        <v>17</v>
      </c>
      <c r="P57" s="45">
        <v>4</v>
      </c>
      <c r="Q57" s="45">
        <v>17</v>
      </c>
      <c r="R57" s="45">
        <v>4</v>
      </c>
      <c r="S57" s="45">
        <v>22</v>
      </c>
      <c r="T57" s="45">
        <v>14</v>
      </c>
      <c r="U57" s="44" t="s">
        <v>233</v>
      </c>
      <c r="V57" s="44" t="s">
        <v>233</v>
      </c>
      <c r="W57" s="44" t="s">
        <v>233</v>
      </c>
      <c r="X57" s="44" t="s">
        <v>233</v>
      </c>
      <c r="Y57" s="77">
        <f t="shared" si="1"/>
        <v>84</v>
      </c>
    </row>
    <row r="58" spans="1:25" ht="12.75">
      <c r="A58" s="62">
        <v>53</v>
      </c>
      <c r="B58" s="61" t="s">
        <v>109</v>
      </c>
      <c r="C58" s="61" t="s">
        <v>84</v>
      </c>
      <c r="D58" s="41" t="s">
        <v>6</v>
      </c>
      <c r="E58" s="41" t="s">
        <v>72</v>
      </c>
      <c r="F58" s="41" t="s">
        <v>127</v>
      </c>
      <c r="G58" s="42">
        <v>0</v>
      </c>
      <c r="H58" s="42">
        <v>2</v>
      </c>
      <c r="I58" s="45" t="s">
        <v>233</v>
      </c>
      <c r="J58" s="45" t="s">
        <v>233</v>
      </c>
      <c r="K58" s="45" t="s">
        <v>233</v>
      </c>
      <c r="L58" s="45" t="s">
        <v>233</v>
      </c>
      <c r="M58" s="45" t="s">
        <v>233</v>
      </c>
      <c r="N58" s="45" t="s">
        <v>233</v>
      </c>
      <c r="O58" s="45" t="s">
        <v>233</v>
      </c>
      <c r="P58" s="45" t="s">
        <v>233</v>
      </c>
      <c r="Q58" s="45" t="s">
        <v>233</v>
      </c>
      <c r="R58" s="45" t="s">
        <v>233</v>
      </c>
      <c r="S58" s="45" t="s">
        <v>233</v>
      </c>
      <c r="T58" s="45" t="s">
        <v>233</v>
      </c>
      <c r="U58" s="45">
        <v>11</v>
      </c>
      <c r="V58" s="45" t="s">
        <v>127</v>
      </c>
      <c r="W58" s="45">
        <v>11</v>
      </c>
      <c r="X58" s="45" t="s">
        <v>127</v>
      </c>
      <c r="Y58" s="77">
        <f t="shared" si="1"/>
        <v>22</v>
      </c>
    </row>
    <row r="59" spans="1:24" ht="12.75">
      <c r="A59" s="62"/>
      <c r="X59"/>
    </row>
    <row r="60" ht="12.75">
      <c r="A60" s="62" t="s">
        <v>225</v>
      </c>
    </row>
    <row r="61" ht="12.75">
      <c r="A61" s="62"/>
    </row>
    <row r="62" ht="12.75">
      <c r="A62" s="62"/>
    </row>
    <row r="63" ht="12.75">
      <c r="A63" s="62"/>
    </row>
    <row r="64" ht="12.75">
      <c r="A64" s="62"/>
    </row>
    <row r="65" ht="12.75">
      <c r="A65" s="62"/>
    </row>
  </sheetData>
  <sheetProtection/>
  <printOptions/>
  <pageMargins left="0.21" right="0.19" top="0.3" bottom="0.29" header="0.22" footer="0.21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Z58"/>
  <sheetViews>
    <sheetView zoomScalePageLayoutView="0" workbookViewId="0" topLeftCell="A10">
      <pane xSplit="2" topLeftCell="W1" activePane="topRight" state="frozen"/>
      <selection pane="topLeft" activeCell="A1" sqref="A1"/>
      <selection pane="topRight" activeCell="A58" sqref="A58:IV58"/>
    </sheetView>
  </sheetViews>
  <sheetFormatPr defaultColWidth="9.140625" defaultRowHeight="12.75"/>
  <cols>
    <col min="1" max="1" width="2.7109375" style="1" customWidth="1"/>
    <col min="2" max="2" width="19.00390625" style="2" customWidth="1"/>
    <col min="3" max="3" width="11.140625" style="2" customWidth="1"/>
    <col min="4" max="4" width="16.28125" style="2" customWidth="1"/>
    <col min="5" max="5" width="17.57421875" style="2" bestFit="1" customWidth="1"/>
    <col min="6" max="6" width="8.00390625" style="3" customWidth="1"/>
    <col min="7" max="7" width="3.140625" style="24" bestFit="1" customWidth="1"/>
    <col min="8" max="8" width="3.28125" style="24" bestFit="1" customWidth="1"/>
    <col min="9" max="9" width="11.8515625" style="39" customWidth="1"/>
    <col min="10" max="10" width="9.00390625" style="39" customWidth="1"/>
    <col min="11" max="11" width="12.7109375" style="39" customWidth="1"/>
    <col min="12" max="12" width="7.7109375" style="39" customWidth="1"/>
    <col min="13" max="13" width="12.00390625" style="39" customWidth="1"/>
    <col min="14" max="14" width="7.7109375" style="39" customWidth="1"/>
    <col min="15" max="15" width="12.140625" style="39" customWidth="1"/>
    <col min="16" max="16" width="7.7109375" style="39" customWidth="1"/>
    <col min="17" max="17" width="10.8515625" style="39" customWidth="1"/>
    <col min="18" max="18" width="7.7109375" style="39" customWidth="1"/>
    <col min="19" max="19" width="10.8515625" style="39" customWidth="1"/>
    <col min="20" max="20" width="7.7109375" style="39" customWidth="1"/>
    <col min="21" max="21" width="12.421875" style="39" customWidth="1"/>
    <col min="22" max="22" width="7.7109375" style="39" customWidth="1"/>
    <col min="23" max="23" width="11.140625" style="39" customWidth="1"/>
    <col min="24" max="24" width="7.7109375" style="39" customWidth="1"/>
    <col min="26" max="26" width="8.28125" style="0" bestFit="1" customWidth="1"/>
  </cols>
  <sheetData>
    <row r="1" spans="1:26" ht="12.75" customHeight="1" thickBot="1">
      <c r="A1" s="4"/>
      <c r="B1" s="25"/>
      <c r="C1" s="26"/>
      <c r="D1" s="26"/>
      <c r="E1" s="26"/>
      <c r="F1" s="27"/>
      <c r="G1" s="21" t="s">
        <v>90</v>
      </c>
      <c r="H1" s="21" t="s">
        <v>91</v>
      </c>
      <c r="I1" s="9" t="s">
        <v>218</v>
      </c>
      <c r="J1" s="9"/>
      <c r="K1" s="9" t="s">
        <v>220</v>
      </c>
      <c r="L1" s="9"/>
      <c r="M1" s="52" t="s">
        <v>219</v>
      </c>
      <c r="N1" s="9"/>
      <c r="O1" s="52" t="s">
        <v>221</v>
      </c>
      <c r="P1" s="9"/>
      <c r="Q1" s="52" t="s">
        <v>221</v>
      </c>
      <c r="R1" s="9"/>
      <c r="S1" s="52" t="s">
        <v>222</v>
      </c>
      <c r="T1" s="9"/>
      <c r="U1" s="52" t="s">
        <v>223</v>
      </c>
      <c r="V1" s="9"/>
      <c r="W1" s="52" t="s">
        <v>224</v>
      </c>
      <c r="X1" s="9"/>
      <c r="Y1" s="10" t="s">
        <v>100</v>
      </c>
      <c r="Z1" s="10" t="s">
        <v>100</v>
      </c>
    </row>
    <row r="2" spans="1:26" ht="24.75" customHeight="1">
      <c r="A2" s="5"/>
      <c r="B2" s="28" t="s">
        <v>2</v>
      </c>
      <c r="C2" s="10" t="s">
        <v>96</v>
      </c>
      <c r="D2" s="29" t="s">
        <v>3</v>
      </c>
      <c r="E2" s="29" t="s">
        <v>89</v>
      </c>
      <c r="F2" s="30" t="s">
        <v>8</v>
      </c>
      <c r="G2" s="22"/>
      <c r="H2" s="22"/>
      <c r="I2" s="11" t="s">
        <v>88</v>
      </c>
      <c r="J2" s="11"/>
      <c r="K2" s="13" t="s">
        <v>238</v>
      </c>
      <c r="L2" s="14"/>
      <c r="M2" s="14" t="s">
        <v>237</v>
      </c>
      <c r="N2" s="14"/>
      <c r="O2" s="54" t="s">
        <v>241</v>
      </c>
      <c r="P2" s="14"/>
      <c r="Q2" s="54" t="s">
        <v>239</v>
      </c>
      <c r="R2" s="14"/>
      <c r="S2" s="55" t="s">
        <v>171</v>
      </c>
      <c r="T2" s="12"/>
      <c r="U2" s="75" t="s">
        <v>201</v>
      </c>
      <c r="V2" s="12"/>
      <c r="W2" s="57" t="s">
        <v>202</v>
      </c>
      <c r="X2" s="12"/>
      <c r="Y2" s="12" t="s">
        <v>125</v>
      </c>
      <c r="Z2" s="12" t="s">
        <v>126</v>
      </c>
    </row>
    <row r="3" spans="1:26" ht="12.75" customHeight="1">
      <c r="A3" s="19"/>
      <c r="B3" s="6"/>
      <c r="C3" s="6"/>
      <c r="D3" s="6"/>
      <c r="E3" s="6"/>
      <c r="F3" s="7"/>
      <c r="G3" s="22"/>
      <c r="H3" s="22"/>
      <c r="I3" s="20">
        <v>42077</v>
      </c>
      <c r="J3" s="20"/>
      <c r="K3" s="20">
        <v>42113</v>
      </c>
      <c r="L3" s="13"/>
      <c r="M3" s="53">
        <v>42148</v>
      </c>
      <c r="N3" s="56"/>
      <c r="O3" s="56">
        <v>42154</v>
      </c>
      <c r="P3" s="56"/>
      <c r="Q3" s="56">
        <v>42155</v>
      </c>
      <c r="R3" s="53"/>
      <c r="S3" s="56">
        <v>42245</v>
      </c>
      <c r="T3" s="53"/>
      <c r="U3" s="53">
        <v>42288</v>
      </c>
      <c r="V3" s="53"/>
      <c r="W3" s="53">
        <v>42288</v>
      </c>
      <c r="X3" s="53"/>
      <c r="Y3" s="33"/>
      <c r="Z3" s="33"/>
    </row>
    <row r="4" spans="1:26" s="43" customFormat="1" ht="12.75">
      <c r="A4" s="63"/>
      <c r="B4" s="65"/>
      <c r="C4" s="65"/>
      <c r="D4" s="65"/>
      <c r="E4" s="65"/>
      <c r="F4" s="67"/>
      <c r="G4" s="69"/>
      <c r="H4" s="69"/>
      <c r="I4" s="70" t="s">
        <v>92</v>
      </c>
      <c r="J4" s="70" t="s">
        <v>93</v>
      </c>
      <c r="K4" s="70" t="s">
        <v>8</v>
      </c>
      <c r="L4" s="70" t="s">
        <v>94</v>
      </c>
      <c r="M4" s="70" t="s">
        <v>8</v>
      </c>
      <c r="N4" s="70" t="s">
        <v>94</v>
      </c>
      <c r="O4" s="70" t="s">
        <v>8</v>
      </c>
      <c r="P4" s="70" t="s">
        <v>94</v>
      </c>
      <c r="Q4" s="70" t="s">
        <v>8</v>
      </c>
      <c r="R4" s="70" t="s">
        <v>94</v>
      </c>
      <c r="S4" s="70" t="s">
        <v>8</v>
      </c>
      <c r="T4" s="70" t="s">
        <v>94</v>
      </c>
      <c r="U4" s="70" t="s">
        <v>8</v>
      </c>
      <c r="V4" s="70" t="s">
        <v>94</v>
      </c>
      <c r="W4" s="70" t="s">
        <v>8</v>
      </c>
      <c r="X4" s="70" t="s">
        <v>94</v>
      </c>
      <c r="Y4" s="71"/>
      <c r="Z4" s="71"/>
    </row>
    <row r="5" spans="1:26" ht="12.75">
      <c r="A5" s="62">
        <v>1</v>
      </c>
      <c r="B5" s="61" t="s">
        <v>53</v>
      </c>
      <c r="C5" s="61" t="s">
        <v>214</v>
      </c>
      <c r="D5" s="41" t="s">
        <v>6</v>
      </c>
      <c r="E5" s="41" t="s">
        <v>72</v>
      </c>
      <c r="F5" s="41" t="s">
        <v>170</v>
      </c>
      <c r="G5" s="42">
        <v>9</v>
      </c>
      <c r="H5" s="42">
        <v>2</v>
      </c>
      <c r="I5" s="44">
        <v>15</v>
      </c>
      <c r="J5" s="45">
        <v>15</v>
      </c>
      <c r="K5" s="45">
        <v>20</v>
      </c>
      <c r="L5" s="45">
        <v>17</v>
      </c>
      <c r="M5" s="45">
        <v>15</v>
      </c>
      <c r="N5" s="45">
        <v>9</v>
      </c>
      <c r="O5" s="45">
        <v>20</v>
      </c>
      <c r="P5" s="45">
        <v>20</v>
      </c>
      <c r="Q5" s="45">
        <v>20</v>
      </c>
      <c r="R5" s="45">
        <v>17</v>
      </c>
      <c r="S5" s="45">
        <v>25</v>
      </c>
      <c r="T5" s="45" t="s">
        <v>232</v>
      </c>
      <c r="U5" s="44">
        <v>13</v>
      </c>
      <c r="V5" s="44">
        <v>9</v>
      </c>
      <c r="W5" s="44">
        <v>13</v>
      </c>
      <c r="X5" s="44">
        <v>11</v>
      </c>
      <c r="Y5" s="77">
        <f aca="true" t="shared" si="0" ref="Y5:Y36">SUM(I5,K5,M5,O5,Q5,S5,U5,W5)</f>
        <v>141</v>
      </c>
      <c r="Z5" s="78">
        <f aca="true" t="shared" si="1" ref="Z5:Z36">SUM(J5,L5,N5,P5,R5,T5,V5,X5)</f>
        <v>98</v>
      </c>
    </row>
    <row r="6" spans="1:26" ht="12.75">
      <c r="A6" s="62">
        <v>2</v>
      </c>
      <c r="B6" s="61" t="s">
        <v>32</v>
      </c>
      <c r="C6" s="61" t="s">
        <v>214</v>
      </c>
      <c r="D6" s="41" t="s">
        <v>66</v>
      </c>
      <c r="E6" s="41" t="s">
        <v>229</v>
      </c>
      <c r="F6" s="41" t="s">
        <v>86</v>
      </c>
      <c r="G6" s="42">
        <v>3</v>
      </c>
      <c r="H6" s="42">
        <v>2</v>
      </c>
      <c r="I6" s="45">
        <v>15</v>
      </c>
      <c r="J6" s="45">
        <v>6</v>
      </c>
      <c r="K6" s="45">
        <v>15</v>
      </c>
      <c r="L6" s="45">
        <v>10</v>
      </c>
      <c r="M6" s="45">
        <v>15</v>
      </c>
      <c r="N6" s="45">
        <v>2</v>
      </c>
      <c r="O6" s="45">
        <v>20</v>
      </c>
      <c r="P6" s="45">
        <v>4</v>
      </c>
      <c r="Q6" s="45">
        <v>20</v>
      </c>
      <c r="R6" s="45">
        <v>4</v>
      </c>
      <c r="S6" s="45">
        <v>25</v>
      </c>
      <c r="T6" s="45" t="s">
        <v>232</v>
      </c>
      <c r="U6" s="44">
        <v>15</v>
      </c>
      <c r="V6" s="44">
        <v>4</v>
      </c>
      <c r="W6" s="44">
        <v>15</v>
      </c>
      <c r="X6" s="44">
        <v>4</v>
      </c>
      <c r="Y6" s="77">
        <f t="shared" si="0"/>
        <v>140</v>
      </c>
      <c r="Z6" s="78">
        <f t="shared" si="1"/>
        <v>34</v>
      </c>
    </row>
    <row r="7" spans="1:26" ht="12.75">
      <c r="A7" s="62">
        <v>3</v>
      </c>
      <c r="B7" s="61" t="s">
        <v>138</v>
      </c>
      <c r="C7" s="61" t="s">
        <v>214</v>
      </c>
      <c r="D7" s="41" t="s">
        <v>6</v>
      </c>
      <c r="E7" s="41">
        <v>325</v>
      </c>
      <c r="F7" s="41" t="s">
        <v>176</v>
      </c>
      <c r="G7" s="42">
        <v>1</v>
      </c>
      <c r="H7" s="42">
        <v>2</v>
      </c>
      <c r="I7" s="45">
        <v>13</v>
      </c>
      <c r="J7" s="45">
        <v>5</v>
      </c>
      <c r="K7" s="45">
        <v>20</v>
      </c>
      <c r="L7" s="45">
        <v>9</v>
      </c>
      <c r="M7" s="45">
        <v>15</v>
      </c>
      <c r="N7" s="45">
        <v>2</v>
      </c>
      <c r="O7" s="45">
        <v>20</v>
      </c>
      <c r="P7" s="45">
        <v>8</v>
      </c>
      <c r="Q7" s="45">
        <v>20</v>
      </c>
      <c r="R7" s="45">
        <v>8</v>
      </c>
      <c r="S7" s="45">
        <v>25</v>
      </c>
      <c r="T7" s="45">
        <v>17</v>
      </c>
      <c r="U7" s="44">
        <v>13</v>
      </c>
      <c r="V7" s="44">
        <v>6</v>
      </c>
      <c r="W7" s="44">
        <v>13</v>
      </c>
      <c r="X7" s="44">
        <v>5</v>
      </c>
      <c r="Y7" s="77">
        <f t="shared" si="0"/>
        <v>139</v>
      </c>
      <c r="Z7" s="78">
        <f t="shared" si="1"/>
        <v>60</v>
      </c>
    </row>
    <row r="8" spans="1:26" ht="12.75">
      <c r="A8" s="62">
        <v>4</v>
      </c>
      <c r="B8" s="49" t="s">
        <v>87</v>
      </c>
      <c r="C8" s="49" t="s">
        <v>84</v>
      </c>
      <c r="D8" s="49" t="s">
        <v>62</v>
      </c>
      <c r="E8" s="49" t="s">
        <v>57</v>
      </c>
      <c r="F8" s="50" t="s">
        <v>1</v>
      </c>
      <c r="G8" s="51">
        <v>4</v>
      </c>
      <c r="H8" s="51">
        <v>2</v>
      </c>
      <c r="I8" s="45">
        <v>13</v>
      </c>
      <c r="J8" s="45">
        <v>2</v>
      </c>
      <c r="K8" s="45" t="s">
        <v>232</v>
      </c>
      <c r="L8" s="45" t="s">
        <v>232</v>
      </c>
      <c r="M8" s="45">
        <v>15</v>
      </c>
      <c r="N8" s="45">
        <v>7</v>
      </c>
      <c r="O8" s="45">
        <v>20</v>
      </c>
      <c r="P8" s="45">
        <v>14</v>
      </c>
      <c r="Q8" s="45">
        <v>20</v>
      </c>
      <c r="R8" s="45">
        <v>14</v>
      </c>
      <c r="S8" s="45">
        <v>25</v>
      </c>
      <c r="T8" s="45">
        <v>22</v>
      </c>
      <c r="U8" s="44">
        <v>13</v>
      </c>
      <c r="V8" s="44">
        <v>10</v>
      </c>
      <c r="W8" s="44">
        <v>13</v>
      </c>
      <c r="X8" s="44">
        <v>9</v>
      </c>
      <c r="Y8" s="77">
        <f t="shared" si="0"/>
        <v>119</v>
      </c>
      <c r="Z8" s="78">
        <f t="shared" si="1"/>
        <v>78</v>
      </c>
    </row>
    <row r="9" spans="1:26" ht="12.75">
      <c r="A9" s="62">
        <v>5</v>
      </c>
      <c r="B9" s="61" t="s">
        <v>23</v>
      </c>
      <c r="C9" s="61" t="s">
        <v>214</v>
      </c>
      <c r="D9" s="41" t="s">
        <v>67</v>
      </c>
      <c r="E9" s="41" t="s">
        <v>228</v>
      </c>
      <c r="F9" s="41" t="s">
        <v>0</v>
      </c>
      <c r="G9" s="42">
        <v>5</v>
      </c>
      <c r="H9" s="42">
        <v>2</v>
      </c>
      <c r="I9" s="45">
        <v>11</v>
      </c>
      <c r="J9" s="45">
        <v>4</v>
      </c>
      <c r="K9" s="45">
        <v>15</v>
      </c>
      <c r="L9" s="45">
        <v>11</v>
      </c>
      <c r="M9" s="45">
        <v>10</v>
      </c>
      <c r="N9" s="45">
        <v>2</v>
      </c>
      <c r="O9" s="45">
        <v>14</v>
      </c>
      <c r="P9" s="45">
        <v>4</v>
      </c>
      <c r="Q9" s="45">
        <v>14</v>
      </c>
      <c r="R9" s="45">
        <v>10</v>
      </c>
      <c r="S9" s="45">
        <v>22</v>
      </c>
      <c r="T9" s="45" t="s">
        <v>232</v>
      </c>
      <c r="U9" s="44">
        <v>15</v>
      </c>
      <c r="V9" s="44">
        <v>8</v>
      </c>
      <c r="W9" s="44">
        <v>13</v>
      </c>
      <c r="X9" s="44">
        <v>8</v>
      </c>
      <c r="Y9" s="77">
        <f t="shared" si="0"/>
        <v>114</v>
      </c>
      <c r="Z9" s="78">
        <f t="shared" si="1"/>
        <v>47</v>
      </c>
    </row>
    <row r="10" spans="1:26" s="43" customFormat="1" ht="12.75">
      <c r="A10" s="62">
        <v>6</v>
      </c>
      <c r="B10" s="61" t="s">
        <v>98</v>
      </c>
      <c r="C10" s="61" t="s">
        <v>84</v>
      </c>
      <c r="D10" s="41" t="s">
        <v>62</v>
      </c>
      <c r="E10" s="41" t="s">
        <v>99</v>
      </c>
      <c r="F10" s="41" t="s">
        <v>176</v>
      </c>
      <c r="G10" s="42">
        <v>1</v>
      </c>
      <c r="H10" s="42">
        <v>2</v>
      </c>
      <c r="I10" s="45">
        <v>11</v>
      </c>
      <c r="J10" s="45">
        <v>2</v>
      </c>
      <c r="K10" s="45">
        <v>17</v>
      </c>
      <c r="L10" s="45">
        <v>8</v>
      </c>
      <c r="M10" s="45">
        <v>11</v>
      </c>
      <c r="N10" s="45">
        <v>2</v>
      </c>
      <c r="O10" s="45">
        <v>15</v>
      </c>
      <c r="P10" s="45" t="s">
        <v>232</v>
      </c>
      <c r="Q10" s="45">
        <v>15</v>
      </c>
      <c r="R10" s="45">
        <v>4</v>
      </c>
      <c r="S10" s="45">
        <v>20</v>
      </c>
      <c r="T10" s="45">
        <v>13</v>
      </c>
      <c r="U10" s="44">
        <v>11</v>
      </c>
      <c r="V10" s="44">
        <v>2</v>
      </c>
      <c r="W10" s="44">
        <v>11</v>
      </c>
      <c r="X10" s="44">
        <v>2</v>
      </c>
      <c r="Y10" s="77">
        <f t="shared" si="0"/>
        <v>111</v>
      </c>
      <c r="Z10" s="78">
        <f t="shared" si="1"/>
        <v>33</v>
      </c>
    </row>
    <row r="11" spans="1:26" s="43" customFormat="1" ht="12.75">
      <c r="A11" s="62">
        <v>7</v>
      </c>
      <c r="B11" s="60" t="s">
        <v>37</v>
      </c>
      <c r="C11" s="60" t="s">
        <v>214</v>
      </c>
      <c r="D11" s="38" t="s">
        <v>62</v>
      </c>
      <c r="E11" s="38" t="s">
        <v>75</v>
      </c>
      <c r="F11" s="38" t="s">
        <v>182</v>
      </c>
      <c r="G11" s="36">
        <v>12</v>
      </c>
      <c r="H11" s="36">
        <v>4</v>
      </c>
      <c r="I11" s="44">
        <v>11</v>
      </c>
      <c r="J11" s="45">
        <v>15</v>
      </c>
      <c r="K11" s="45">
        <v>15</v>
      </c>
      <c r="L11" s="45">
        <v>15</v>
      </c>
      <c r="M11" s="45">
        <v>11</v>
      </c>
      <c r="N11" s="45">
        <v>13</v>
      </c>
      <c r="O11" s="45">
        <v>15</v>
      </c>
      <c r="P11" s="45">
        <v>17</v>
      </c>
      <c r="Q11" s="45">
        <v>15</v>
      </c>
      <c r="R11" s="45">
        <v>17</v>
      </c>
      <c r="S11" s="45">
        <v>20</v>
      </c>
      <c r="T11" s="45">
        <v>22</v>
      </c>
      <c r="U11" s="44">
        <v>11</v>
      </c>
      <c r="V11" s="44">
        <v>13</v>
      </c>
      <c r="W11" s="44">
        <v>11</v>
      </c>
      <c r="X11" s="44">
        <v>13</v>
      </c>
      <c r="Y11" s="77">
        <f t="shared" si="0"/>
        <v>109</v>
      </c>
      <c r="Z11" s="78">
        <f t="shared" si="1"/>
        <v>125</v>
      </c>
    </row>
    <row r="12" spans="1:26" s="43" customFormat="1" ht="12.75">
      <c r="A12" s="62">
        <v>8</v>
      </c>
      <c r="B12" s="61" t="s">
        <v>39</v>
      </c>
      <c r="C12" s="61" t="s">
        <v>214</v>
      </c>
      <c r="D12" s="41" t="s">
        <v>67</v>
      </c>
      <c r="E12" s="41" t="s">
        <v>60</v>
      </c>
      <c r="F12" s="41" t="s">
        <v>1</v>
      </c>
      <c r="G12" s="42">
        <v>4</v>
      </c>
      <c r="H12" s="42">
        <v>2</v>
      </c>
      <c r="I12" s="45" t="s">
        <v>233</v>
      </c>
      <c r="J12" s="45" t="s">
        <v>233</v>
      </c>
      <c r="K12" s="45">
        <v>20</v>
      </c>
      <c r="L12" s="45">
        <v>4</v>
      </c>
      <c r="M12" s="45">
        <v>11</v>
      </c>
      <c r="N12" s="45">
        <v>2</v>
      </c>
      <c r="O12" s="45">
        <v>15</v>
      </c>
      <c r="P12" s="45">
        <v>4</v>
      </c>
      <c r="Q12" s="45">
        <v>15</v>
      </c>
      <c r="R12" s="45">
        <v>4</v>
      </c>
      <c r="S12" s="45">
        <v>22</v>
      </c>
      <c r="T12" s="45" t="s">
        <v>232</v>
      </c>
      <c r="U12" s="44">
        <v>11</v>
      </c>
      <c r="V12" s="44">
        <v>2</v>
      </c>
      <c r="W12" s="44">
        <v>11</v>
      </c>
      <c r="X12" s="44">
        <v>2</v>
      </c>
      <c r="Y12" s="77">
        <f t="shared" si="0"/>
        <v>105</v>
      </c>
      <c r="Z12" s="78">
        <f t="shared" si="1"/>
        <v>18</v>
      </c>
    </row>
    <row r="13" spans="1:26" s="43" customFormat="1" ht="12.75">
      <c r="A13" s="62">
        <v>9</v>
      </c>
      <c r="B13" s="61" t="s">
        <v>28</v>
      </c>
      <c r="C13" s="61" t="s">
        <v>214</v>
      </c>
      <c r="D13" s="41" t="s">
        <v>67</v>
      </c>
      <c r="E13" s="41" t="s">
        <v>60</v>
      </c>
      <c r="F13" s="41" t="s">
        <v>0</v>
      </c>
      <c r="G13" s="42">
        <v>5</v>
      </c>
      <c r="H13" s="42">
        <v>2</v>
      </c>
      <c r="I13" s="45" t="s">
        <v>233</v>
      </c>
      <c r="J13" s="45" t="s">
        <v>233</v>
      </c>
      <c r="K13" s="45">
        <v>20</v>
      </c>
      <c r="L13" s="45">
        <v>13</v>
      </c>
      <c r="M13" s="45">
        <v>15</v>
      </c>
      <c r="N13" s="45">
        <v>5</v>
      </c>
      <c r="O13" s="45">
        <v>20</v>
      </c>
      <c r="P13" s="45" t="s">
        <v>232</v>
      </c>
      <c r="Q13" s="45">
        <v>17</v>
      </c>
      <c r="R13" s="45" t="s">
        <v>232</v>
      </c>
      <c r="S13" s="45" t="s">
        <v>232</v>
      </c>
      <c r="T13" s="45" t="s">
        <v>232</v>
      </c>
      <c r="U13" s="44">
        <v>13</v>
      </c>
      <c r="V13" s="44">
        <v>7</v>
      </c>
      <c r="W13" s="44">
        <v>11</v>
      </c>
      <c r="X13" s="44">
        <v>7</v>
      </c>
      <c r="Y13" s="77">
        <f t="shared" si="0"/>
        <v>96</v>
      </c>
      <c r="Z13" s="78">
        <f t="shared" si="1"/>
        <v>32</v>
      </c>
    </row>
    <row r="14" spans="1:26" s="43" customFormat="1" ht="12.75">
      <c r="A14" s="62">
        <v>10</v>
      </c>
      <c r="B14" s="61" t="s">
        <v>139</v>
      </c>
      <c r="C14" s="61" t="s">
        <v>214</v>
      </c>
      <c r="D14" s="41" t="s">
        <v>62</v>
      </c>
      <c r="E14" s="41" t="s">
        <v>57</v>
      </c>
      <c r="F14" s="41" t="s">
        <v>86</v>
      </c>
      <c r="G14" s="42">
        <v>3</v>
      </c>
      <c r="H14" s="42">
        <v>2</v>
      </c>
      <c r="I14" s="45" t="s">
        <v>233</v>
      </c>
      <c r="J14" s="45" t="s">
        <v>233</v>
      </c>
      <c r="K14" s="45" t="s">
        <v>233</v>
      </c>
      <c r="L14" s="45" t="s">
        <v>233</v>
      </c>
      <c r="M14" s="45">
        <v>11</v>
      </c>
      <c r="N14" s="45">
        <v>2</v>
      </c>
      <c r="O14" s="45">
        <v>15</v>
      </c>
      <c r="P14" s="45">
        <v>4</v>
      </c>
      <c r="Q14" s="45">
        <v>15</v>
      </c>
      <c r="R14" s="45">
        <v>4</v>
      </c>
      <c r="S14" s="45">
        <v>22</v>
      </c>
      <c r="T14" s="45">
        <v>12</v>
      </c>
      <c r="U14" s="44">
        <v>13</v>
      </c>
      <c r="V14" s="44">
        <v>2</v>
      </c>
      <c r="W14" s="44">
        <v>13</v>
      </c>
      <c r="X14" s="44">
        <v>2</v>
      </c>
      <c r="Y14" s="77">
        <f t="shared" si="0"/>
        <v>89</v>
      </c>
      <c r="Z14" s="78">
        <f t="shared" si="1"/>
        <v>26</v>
      </c>
    </row>
    <row r="15" spans="1:26" s="43" customFormat="1" ht="12.75">
      <c r="A15" s="62">
        <v>11</v>
      </c>
      <c r="B15" s="61" t="s">
        <v>181</v>
      </c>
      <c r="C15" s="61" t="s">
        <v>214</v>
      </c>
      <c r="D15" s="41" t="s">
        <v>67</v>
      </c>
      <c r="E15" s="41" t="s">
        <v>60</v>
      </c>
      <c r="F15" s="41" t="s">
        <v>86</v>
      </c>
      <c r="G15" s="42">
        <v>3</v>
      </c>
      <c r="H15" s="42">
        <v>2</v>
      </c>
      <c r="I15" s="45" t="s">
        <v>233</v>
      </c>
      <c r="J15" s="45" t="s">
        <v>233</v>
      </c>
      <c r="K15" s="45" t="s">
        <v>233</v>
      </c>
      <c r="L15" s="45" t="s">
        <v>233</v>
      </c>
      <c r="M15" s="45">
        <v>13</v>
      </c>
      <c r="N15" s="45">
        <v>2</v>
      </c>
      <c r="O15" s="45">
        <v>17</v>
      </c>
      <c r="P15" s="45">
        <v>4</v>
      </c>
      <c r="Q15" s="45">
        <v>17</v>
      </c>
      <c r="R15" s="45">
        <v>4</v>
      </c>
      <c r="S15" s="45">
        <v>17</v>
      </c>
      <c r="T15" s="45" t="s">
        <v>232</v>
      </c>
      <c r="U15" s="44">
        <v>11</v>
      </c>
      <c r="V15" s="44">
        <v>2</v>
      </c>
      <c r="W15" s="44">
        <v>11</v>
      </c>
      <c r="X15" s="44">
        <v>2</v>
      </c>
      <c r="Y15" s="77">
        <f t="shared" si="0"/>
        <v>86</v>
      </c>
      <c r="Z15" s="78">
        <f t="shared" si="1"/>
        <v>14</v>
      </c>
    </row>
    <row r="16" spans="1:26" s="43" customFormat="1" ht="12.75">
      <c r="A16" s="62">
        <v>12</v>
      </c>
      <c r="B16" s="49" t="s">
        <v>206</v>
      </c>
      <c r="C16" s="49">
        <v>2015</v>
      </c>
      <c r="D16" s="49" t="s">
        <v>69</v>
      </c>
      <c r="E16" s="49" t="s">
        <v>70</v>
      </c>
      <c r="F16" s="50" t="s">
        <v>176</v>
      </c>
      <c r="G16" s="51">
        <v>1</v>
      </c>
      <c r="H16" s="51">
        <v>2</v>
      </c>
      <c r="I16" s="73" t="s">
        <v>152</v>
      </c>
      <c r="J16" s="73" t="s">
        <v>152</v>
      </c>
      <c r="K16" s="45">
        <v>15</v>
      </c>
      <c r="L16" s="45" t="s">
        <v>232</v>
      </c>
      <c r="M16" s="45">
        <v>13</v>
      </c>
      <c r="N16" s="45">
        <v>2</v>
      </c>
      <c r="O16" s="45">
        <v>17</v>
      </c>
      <c r="P16" s="45">
        <v>4</v>
      </c>
      <c r="Q16" s="45">
        <v>17</v>
      </c>
      <c r="R16" s="45">
        <v>4</v>
      </c>
      <c r="S16" s="45">
        <v>22</v>
      </c>
      <c r="T16" s="45">
        <v>14</v>
      </c>
      <c r="U16" s="44" t="s">
        <v>233</v>
      </c>
      <c r="V16" s="44" t="s">
        <v>233</v>
      </c>
      <c r="W16" s="44" t="s">
        <v>233</v>
      </c>
      <c r="X16" s="44" t="s">
        <v>233</v>
      </c>
      <c r="Y16" s="77">
        <f t="shared" si="0"/>
        <v>84</v>
      </c>
      <c r="Z16" s="78">
        <f t="shared" si="1"/>
        <v>24</v>
      </c>
    </row>
    <row r="17" spans="1:26" s="43" customFormat="1" ht="12.75">
      <c r="A17" s="62">
        <v>13</v>
      </c>
      <c r="B17" s="61" t="s">
        <v>40</v>
      </c>
      <c r="C17" s="61" t="s">
        <v>214</v>
      </c>
      <c r="D17" s="41" t="s">
        <v>64</v>
      </c>
      <c r="E17" s="41" t="s">
        <v>58</v>
      </c>
      <c r="F17" s="41" t="s">
        <v>5</v>
      </c>
      <c r="G17" s="42">
        <v>8</v>
      </c>
      <c r="H17" s="42">
        <v>2</v>
      </c>
      <c r="I17" s="45">
        <v>11</v>
      </c>
      <c r="J17" s="45">
        <v>13</v>
      </c>
      <c r="K17" s="45">
        <v>17</v>
      </c>
      <c r="L17" s="45">
        <v>14</v>
      </c>
      <c r="M17" s="45">
        <v>13</v>
      </c>
      <c r="N17" s="45">
        <v>8</v>
      </c>
      <c r="O17" s="45">
        <v>20</v>
      </c>
      <c r="P17" s="45">
        <v>17</v>
      </c>
      <c r="Q17" s="45" t="s">
        <v>232</v>
      </c>
      <c r="R17" s="45" t="s">
        <v>232</v>
      </c>
      <c r="S17" s="45" t="s">
        <v>233</v>
      </c>
      <c r="T17" s="45" t="s">
        <v>233</v>
      </c>
      <c r="U17" s="44">
        <v>11</v>
      </c>
      <c r="V17" s="44">
        <v>11</v>
      </c>
      <c r="W17" s="44">
        <v>11</v>
      </c>
      <c r="X17" s="44">
        <v>10</v>
      </c>
      <c r="Y17" s="77">
        <f t="shared" si="0"/>
        <v>83</v>
      </c>
      <c r="Z17" s="78">
        <f t="shared" si="1"/>
        <v>73</v>
      </c>
    </row>
    <row r="18" spans="1:26" s="43" customFormat="1" ht="12.75">
      <c r="A18" s="62">
        <v>14</v>
      </c>
      <c r="B18" s="60" t="s">
        <v>234</v>
      </c>
      <c r="C18" s="60" t="s">
        <v>214</v>
      </c>
      <c r="D18" s="38" t="s">
        <v>63</v>
      </c>
      <c r="E18" s="38" t="s">
        <v>74</v>
      </c>
      <c r="F18" s="38" t="s">
        <v>184</v>
      </c>
      <c r="G18" s="36">
        <v>10</v>
      </c>
      <c r="H18" s="36">
        <v>4</v>
      </c>
      <c r="I18" s="45" t="s">
        <v>233</v>
      </c>
      <c r="J18" s="45" t="s">
        <v>233</v>
      </c>
      <c r="K18" s="73">
        <v>15</v>
      </c>
      <c r="L18" s="45">
        <v>13</v>
      </c>
      <c r="M18" s="45">
        <v>11</v>
      </c>
      <c r="N18" s="45">
        <v>8</v>
      </c>
      <c r="O18" s="45">
        <v>15</v>
      </c>
      <c r="P18" s="45">
        <v>13</v>
      </c>
      <c r="Q18" s="45">
        <v>15</v>
      </c>
      <c r="R18" s="45">
        <v>13</v>
      </c>
      <c r="S18" s="45" t="s">
        <v>232</v>
      </c>
      <c r="T18" s="45" t="s">
        <v>232</v>
      </c>
      <c r="U18" s="44">
        <v>13</v>
      </c>
      <c r="V18" s="44">
        <v>11</v>
      </c>
      <c r="W18" s="44">
        <v>13</v>
      </c>
      <c r="X18" s="44">
        <v>11</v>
      </c>
      <c r="Y18" s="77">
        <f t="shared" si="0"/>
        <v>82</v>
      </c>
      <c r="Z18" s="78">
        <f t="shared" si="1"/>
        <v>69</v>
      </c>
    </row>
    <row r="19" spans="1:26" s="43" customFormat="1" ht="12.75">
      <c r="A19" s="62">
        <v>15</v>
      </c>
      <c r="B19" s="60" t="s">
        <v>43</v>
      </c>
      <c r="C19" s="60" t="s">
        <v>214</v>
      </c>
      <c r="D19" s="38" t="s">
        <v>78</v>
      </c>
      <c r="E19" s="38" t="s">
        <v>227</v>
      </c>
      <c r="F19" s="38" t="s">
        <v>184</v>
      </c>
      <c r="G19" s="36">
        <v>10</v>
      </c>
      <c r="H19" s="36">
        <v>4</v>
      </c>
      <c r="I19" s="45">
        <v>11</v>
      </c>
      <c r="J19" s="45">
        <v>11</v>
      </c>
      <c r="K19" s="73">
        <v>17</v>
      </c>
      <c r="L19" s="45">
        <v>14</v>
      </c>
      <c r="M19" s="45">
        <v>15</v>
      </c>
      <c r="N19" s="45">
        <v>11</v>
      </c>
      <c r="O19" s="45">
        <v>20</v>
      </c>
      <c r="P19" s="45">
        <v>15</v>
      </c>
      <c r="Q19" s="45">
        <v>17</v>
      </c>
      <c r="R19" s="45">
        <v>14</v>
      </c>
      <c r="S19" s="45" t="s">
        <v>233</v>
      </c>
      <c r="T19" s="45" t="s">
        <v>233</v>
      </c>
      <c r="U19" s="44" t="s">
        <v>233</v>
      </c>
      <c r="V19" s="44" t="s">
        <v>233</v>
      </c>
      <c r="W19" s="44" t="s">
        <v>233</v>
      </c>
      <c r="X19" s="44" t="s">
        <v>233</v>
      </c>
      <c r="Y19" s="77">
        <f t="shared" si="0"/>
        <v>80</v>
      </c>
      <c r="Z19" s="78">
        <f t="shared" si="1"/>
        <v>65</v>
      </c>
    </row>
    <row r="20" spans="1:26" s="43" customFormat="1" ht="12.75">
      <c r="A20" s="62">
        <v>16</v>
      </c>
      <c r="B20" s="60" t="s">
        <v>27</v>
      </c>
      <c r="C20" s="60" t="s">
        <v>214</v>
      </c>
      <c r="D20" s="38" t="s">
        <v>63</v>
      </c>
      <c r="E20" s="38" t="s">
        <v>59</v>
      </c>
      <c r="F20" s="38" t="s">
        <v>198</v>
      </c>
      <c r="G20" s="36">
        <v>11</v>
      </c>
      <c r="H20" s="36">
        <v>4</v>
      </c>
      <c r="I20" s="45" t="s">
        <v>232</v>
      </c>
      <c r="J20" s="45" t="s">
        <v>232</v>
      </c>
      <c r="K20" s="45">
        <v>15</v>
      </c>
      <c r="L20" s="45">
        <v>12</v>
      </c>
      <c r="M20" s="45">
        <v>11</v>
      </c>
      <c r="N20" s="45">
        <v>9</v>
      </c>
      <c r="O20" s="45">
        <v>15</v>
      </c>
      <c r="P20" s="45">
        <v>12</v>
      </c>
      <c r="Q20" s="45">
        <v>15</v>
      </c>
      <c r="R20" s="45">
        <v>12</v>
      </c>
      <c r="S20" s="45" t="s">
        <v>232</v>
      </c>
      <c r="T20" s="45" t="s">
        <v>232</v>
      </c>
      <c r="U20" s="44">
        <v>11</v>
      </c>
      <c r="V20" s="44">
        <v>9</v>
      </c>
      <c r="W20" s="44">
        <v>11</v>
      </c>
      <c r="X20" s="44">
        <v>9</v>
      </c>
      <c r="Y20" s="77">
        <f t="shared" si="0"/>
        <v>78</v>
      </c>
      <c r="Z20" s="78">
        <f t="shared" si="1"/>
        <v>63</v>
      </c>
    </row>
    <row r="21" spans="1:26" s="43" customFormat="1" ht="12.75">
      <c r="A21" s="62">
        <v>17</v>
      </c>
      <c r="B21" s="61" t="s">
        <v>186</v>
      </c>
      <c r="C21" s="61" t="s">
        <v>214</v>
      </c>
      <c r="D21" s="41" t="s">
        <v>6</v>
      </c>
      <c r="E21" s="41" t="s">
        <v>72</v>
      </c>
      <c r="F21" s="41" t="s">
        <v>170</v>
      </c>
      <c r="G21" s="42">
        <v>9</v>
      </c>
      <c r="H21" s="42">
        <v>2</v>
      </c>
      <c r="I21" s="45">
        <v>13</v>
      </c>
      <c r="J21" s="45">
        <v>10</v>
      </c>
      <c r="K21" s="45">
        <v>17</v>
      </c>
      <c r="L21" s="45">
        <v>17</v>
      </c>
      <c r="M21" s="45">
        <v>13</v>
      </c>
      <c r="N21" s="45">
        <v>2</v>
      </c>
      <c r="O21" s="45">
        <v>17</v>
      </c>
      <c r="P21" s="45">
        <v>15</v>
      </c>
      <c r="Q21" s="45">
        <v>17</v>
      </c>
      <c r="R21" s="45">
        <v>15</v>
      </c>
      <c r="S21" s="45" t="s">
        <v>232</v>
      </c>
      <c r="T21" s="45" t="s">
        <v>232</v>
      </c>
      <c r="U21" s="44" t="s">
        <v>233</v>
      </c>
      <c r="V21" s="44" t="s">
        <v>233</v>
      </c>
      <c r="W21" s="44" t="s">
        <v>233</v>
      </c>
      <c r="X21" s="44" t="s">
        <v>233</v>
      </c>
      <c r="Y21" s="77">
        <f t="shared" si="0"/>
        <v>77</v>
      </c>
      <c r="Z21" s="78">
        <f t="shared" si="1"/>
        <v>59</v>
      </c>
    </row>
    <row r="22" spans="1:26" s="43" customFormat="1" ht="12.75">
      <c r="A22" s="62">
        <v>18</v>
      </c>
      <c r="B22" s="61" t="s">
        <v>47</v>
      </c>
      <c r="C22" s="61" t="s">
        <v>214</v>
      </c>
      <c r="D22" s="41" t="s">
        <v>62</v>
      </c>
      <c r="E22" s="41" t="s">
        <v>57</v>
      </c>
      <c r="F22" s="41" t="s">
        <v>7</v>
      </c>
      <c r="G22" s="42">
        <v>7</v>
      </c>
      <c r="H22" s="42">
        <v>2</v>
      </c>
      <c r="I22" s="45" t="s">
        <v>233</v>
      </c>
      <c r="J22" s="45" t="s">
        <v>233</v>
      </c>
      <c r="K22" s="45" t="s">
        <v>232</v>
      </c>
      <c r="L22" s="45" t="s">
        <v>232</v>
      </c>
      <c r="M22" s="45">
        <v>15</v>
      </c>
      <c r="N22" s="45">
        <v>15</v>
      </c>
      <c r="O22" s="45">
        <v>20</v>
      </c>
      <c r="P22" s="45" t="s">
        <v>232</v>
      </c>
      <c r="Q22" s="45">
        <v>20</v>
      </c>
      <c r="R22" s="45">
        <v>20</v>
      </c>
      <c r="S22" s="45" t="s">
        <v>233</v>
      </c>
      <c r="T22" s="45" t="s">
        <v>233</v>
      </c>
      <c r="U22" s="44">
        <v>11</v>
      </c>
      <c r="V22" s="44">
        <v>13</v>
      </c>
      <c r="W22" s="44">
        <v>11</v>
      </c>
      <c r="X22" s="44">
        <v>13</v>
      </c>
      <c r="Y22" s="77">
        <f t="shared" si="0"/>
        <v>77</v>
      </c>
      <c r="Z22" s="78">
        <f t="shared" si="1"/>
        <v>61</v>
      </c>
    </row>
    <row r="23" spans="1:26" s="43" customFormat="1" ht="12.75">
      <c r="A23" s="62">
        <v>19</v>
      </c>
      <c r="B23" s="61" t="s">
        <v>169</v>
      </c>
      <c r="C23" s="61" t="s">
        <v>214</v>
      </c>
      <c r="D23" s="41" t="s">
        <v>63</v>
      </c>
      <c r="E23" s="41" t="s">
        <v>146</v>
      </c>
      <c r="F23" s="41" t="s">
        <v>86</v>
      </c>
      <c r="G23" s="42">
        <v>3</v>
      </c>
      <c r="H23" s="42">
        <v>2</v>
      </c>
      <c r="I23" s="45">
        <v>13</v>
      </c>
      <c r="J23" s="45">
        <v>2</v>
      </c>
      <c r="K23" s="45" t="s">
        <v>233</v>
      </c>
      <c r="L23" s="45" t="s">
        <v>233</v>
      </c>
      <c r="M23" s="45" t="s">
        <v>233</v>
      </c>
      <c r="N23" s="45" t="s">
        <v>233</v>
      </c>
      <c r="O23" s="45" t="s">
        <v>232</v>
      </c>
      <c r="P23" s="45" t="s">
        <v>232</v>
      </c>
      <c r="Q23" s="45">
        <v>14</v>
      </c>
      <c r="R23" s="45">
        <v>4</v>
      </c>
      <c r="S23" s="45">
        <v>20</v>
      </c>
      <c r="T23" s="45">
        <v>11</v>
      </c>
      <c r="U23" s="44">
        <v>10</v>
      </c>
      <c r="V23" s="44">
        <v>2</v>
      </c>
      <c r="W23" s="44">
        <v>10</v>
      </c>
      <c r="X23" s="44">
        <v>2</v>
      </c>
      <c r="Y23" s="77">
        <f t="shared" si="0"/>
        <v>67</v>
      </c>
      <c r="Z23" s="78">
        <f t="shared" si="1"/>
        <v>21</v>
      </c>
    </row>
    <row r="24" spans="1:26" s="43" customFormat="1" ht="12.75">
      <c r="A24" s="62">
        <v>20</v>
      </c>
      <c r="B24" s="49" t="s">
        <v>217</v>
      </c>
      <c r="C24" s="49">
        <v>2015</v>
      </c>
      <c r="D24" s="49" t="s">
        <v>64</v>
      </c>
      <c r="E24" s="49" t="s">
        <v>83</v>
      </c>
      <c r="F24" s="50" t="s">
        <v>1</v>
      </c>
      <c r="G24" s="51">
        <v>4</v>
      </c>
      <c r="H24" s="51">
        <v>2</v>
      </c>
      <c r="I24" s="45">
        <v>11</v>
      </c>
      <c r="J24" s="45">
        <v>2</v>
      </c>
      <c r="K24" s="45">
        <v>17</v>
      </c>
      <c r="L24" s="45">
        <v>4</v>
      </c>
      <c r="M24" s="45">
        <v>10</v>
      </c>
      <c r="N24" s="45">
        <v>2</v>
      </c>
      <c r="O24" s="45">
        <v>13</v>
      </c>
      <c r="P24" s="45">
        <v>4</v>
      </c>
      <c r="Q24" s="45">
        <v>14</v>
      </c>
      <c r="R24" s="45">
        <v>4</v>
      </c>
      <c r="S24" s="45" t="s">
        <v>232</v>
      </c>
      <c r="T24" s="45" t="s">
        <v>232</v>
      </c>
      <c r="U24" s="44" t="s">
        <v>233</v>
      </c>
      <c r="V24" s="44" t="s">
        <v>233</v>
      </c>
      <c r="W24" s="44" t="s">
        <v>233</v>
      </c>
      <c r="X24" s="44" t="s">
        <v>233</v>
      </c>
      <c r="Y24" s="77">
        <f t="shared" si="0"/>
        <v>65</v>
      </c>
      <c r="Z24" s="78">
        <f t="shared" si="1"/>
        <v>16</v>
      </c>
    </row>
    <row r="25" spans="1:26" s="43" customFormat="1" ht="12.75">
      <c r="A25" s="62">
        <v>21</v>
      </c>
      <c r="B25" s="32" t="s">
        <v>130</v>
      </c>
      <c r="C25" s="40" t="s">
        <v>214</v>
      </c>
      <c r="D25" s="41" t="s">
        <v>62</v>
      </c>
      <c r="E25" s="41" t="s">
        <v>57</v>
      </c>
      <c r="F25" s="31" t="s">
        <v>9</v>
      </c>
      <c r="G25" s="23">
        <v>6</v>
      </c>
      <c r="H25" s="23">
        <v>2</v>
      </c>
      <c r="I25" s="45" t="s">
        <v>233</v>
      </c>
      <c r="J25" s="45" t="s">
        <v>233</v>
      </c>
      <c r="K25" s="45" t="s">
        <v>233</v>
      </c>
      <c r="L25" s="45" t="s">
        <v>233</v>
      </c>
      <c r="M25" s="45">
        <v>11</v>
      </c>
      <c r="N25" s="45">
        <v>2</v>
      </c>
      <c r="O25" s="45">
        <v>15</v>
      </c>
      <c r="P25" s="45">
        <v>11</v>
      </c>
      <c r="Q25" s="45">
        <v>17</v>
      </c>
      <c r="R25" s="45">
        <v>7</v>
      </c>
      <c r="S25" s="45">
        <v>20</v>
      </c>
      <c r="T25" s="45" t="s">
        <v>232</v>
      </c>
      <c r="U25" s="44" t="s">
        <v>233</v>
      </c>
      <c r="V25" s="44" t="s">
        <v>233</v>
      </c>
      <c r="W25" s="44" t="s">
        <v>233</v>
      </c>
      <c r="X25" s="44" t="s">
        <v>233</v>
      </c>
      <c r="Y25" s="77">
        <f t="shared" si="0"/>
        <v>63</v>
      </c>
      <c r="Z25" s="78">
        <f t="shared" si="1"/>
        <v>20</v>
      </c>
    </row>
    <row r="26" spans="1:26" ht="12.75">
      <c r="A26" s="62">
        <v>22</v>
      </c>
      <c r="B26" s="61" t="s">
        <v>38</v>
      </c>
      <c r="C26" s="61" t="s">
        <v>214</v>
      </c>
      <c r="D26" s="41" t="s">
        <v>64</v>
      </c>
      <c r="E26" s="41" t="s">
        <v>81</v>
      </c>
      <c r="F26" s="41" t="s">
        <v>0</v>
      </c>
      <c r="G26" s="42">
        <v>5</v>
      </c>
      <c r="H26" s="42">
        <v>2</v>
      </c>
      <c r="I26" s="45">
        <v>13</v>
      </c>
      <c r="J26" s="45">
        <v>7</v>
      </c>
      <c r="K26" s="45">
        <v>17</v>
      </c>
      <c r="L26" s="45">
        <v>12</v>
      </c>
      <c r="M26" s="45">
        <v>13</v>
      </c>
      <c r="N26" s="45">
        <v>4</v>
      </c>
      <c r="O26" s="45">
        <v>15</v>
      </c>
      <c r="P26" s="45" t="s">
        <v>232</v>
      </c>
      <c r="Q26" s="45" t="s">
        <v>232</v>
      </c>
      <c r="R26" s="45" t="s">
        <v>232</v>
      </c>
      <c r="S26" s="45" t="s">
        <v>232</v>
      </c>
      <c r="T26" s="45" t="s">
        <v>232</v>
      </c>
      <c r="U26" s="44" t="s">
        <v>233</v>
      </c>
      <c r="V26" s="44" t="s">
        <v>233</v>
      </c>
      <c r="W26" s="44" t="s">
        <v>233</v>
      </c>
      <c r="X26" s="44" t="s">
        <v>233</v>
      </c>
      <c r="Y26" s="77">
        <f t="shared" si="0"/>
        <v>58</v>
      </c>
      <c r="Z26" s="78">
        <f t="shared" si="1"/>
        <v>23</v>
      </c>
    </row>
    <row r="27" spans="1:26" ht="12.75">
      <c r="A27" s="62">
        <v>23</v>
      </c>
      <c r="B27" s="61" t="s">
        <v>236</v>
      </c>
      <c r="C27" s="61" t="s">
        <v>214</v>
      </c>
      <c r="D27" s="41" t="s">
        <v>67</v>
      </c>
      <c r="E27" s="41" t="s">
        <v>60</v>
      </c>
      <c r="F27" s="41" t="s">
        <v>0</v>
      </c>
      <c r="G27" s="42">
        <v>5</v>
      </c>
      <c r="H27" s="42">
        <v>2</v>
      </c>
      <c r="I27" s="45" t="s">
        <v>233</v>
      </c>
      <c r="J27" s="45" t="s">
        <v>233</v>
      </c>
      <c r="K27" s="45" t="s">
        <v>233</v>
      </c>
      <c r="L27" s="45" t="s">
        <v>233</v>
      </c>
      <c r="M27" s="45" t="s">
        <v>233</v>
      </c>
      <c r="N27" s="45" t="s">
        <v>233</v>
      </c>
      <c r="O27" s="45">
        <v>13</v>
      </c>
      <c r="P27" s="45" t="s">
        <v>232</v>
      </c>
      <c r="Q27" s="45">
        <v>20</v>
      </c>
      <c r="R27" s="45">
        <v>13</v>
      </c>
      <c r="S27" s="45">
        <v>25</v>
      </c>
      <c r="T27" s="45">
        <v>20</v>
      </c>
      <c r="U27" s="44" t="s">
        <v>233</v>
      </c>
      <c r="V27" s="44" t="s">
        <v>233</v>
      </c>
      <c r="W27" s="44" t="s">
        <v>233</v>
      </c>
      <c r="X27" s="44" t="s">
        <v>233</v>
      </c>
      <c r="Y27" s="77">
        <f t="shared" si="0"/>
        <v>58</v>
      </c>
      <c r="Z27" s="78">
        <f t="shared" si="1"/>
        <v>33</v>
      </c>
    </row>
    <row r="28" spans="1:26" ht="12.75">
      <c r="A28" s="62">
        <v>24</v>
      </c>
      <c r="B28" s="60" t="s">
        <v>50</v>
      </c>
      <c r="C28" s="60" t="s">
        <v>214</v>
      </c>
      <c r="D28" s="38" t="s">
        <v>78</v>
      </c>
      <c r="E28" s="38" t="s">
        <v>82</v>
      </c>
      <c r="F28" s="38" t="s">
        <v>183</v>
      </c>
      <c r="G28" s="36">
        <v>13</v>
      </c>
      <c r="H28" s="36">
        <v>4</v>
      </c>
      <c r="I28" s="44" t="s">
        <v>233</v>
      </c>
      <c r="J28" s="45" t="s">
        <v>233</v>
      </c>
      <c r="K28" s="45">
        <v>15</v>
      </c>
      <c r="L28" s="45">
        <v>17</v>
      </c>
      <c r="M28" s="45">
        <v>11</v>
      </c>
      <c r="N28" s="45">
        <v>15</v>
      </c>
      <c r="O28" s="45">
        <v>15</v>
      </c>
      <c r="P28" s="45">
        <v>20</v>
      </c>
      <c r="Q28" s="45">
        <v>15</v>
      </c>
      <c r="R28" s="45">
        <v>20</v>
      </c>
      <c r="S28" s="45" t="s">
        <v>233</v>
      </c>
      <c r="T28" s="45" t="s">
        <v>233</v>
      </c>
      <c r="U28" s="44" t="s">
        <v>233</v>
      </c>
      <c r="V28" s="44" t="s">
        <v>233</v>
      </c>
      <c r="W28" s="44" t="s">
        <v>233</v>
      </c>
      <c r="X28" s="44" t="s">
        <v>233</v>
      </c>
      <c r="Y28" s="77">
        <f t="shared" si="0"/>
        <v>56</v>
      </c>
      <c r="Z28" s="78">
        <f t="shared" si="1"/>
        <v>72</v>
      </c>
    </row>
    <row r="29" spans="1:26" ht="12.75">
      <c r="A29" s="62">
        <v>25</v>
      </c>
      <c r="B29" s="61" t="s">
        <v>22</v>
      </c>
      <c r="C29" s="61" t="s">
        <v>214</v>
      </c>
      <c r="D29" s="41" t="s">
        <v>62</v>
      </c>
      <c r="E29" s="41" t="s">
        <v>213</v>
      </c>
      <c r="F29" s="41" t="s">
        <v>7</v>
      </c>
      <c r="G29" s="42">
        <v>7</v>
      </c>
      <c r="H29" s="42">
        <v>2</v>
      </c>
      <c r="I29" s="45" t="s">
        <v>233</v>
      </c>
      <c r="J29" s="45" t="s">
        <v>233</v>
      </c>
      <c r="K29" s="45">
        <v>17</v>
      </c>
      <c r="L29" s="45">
        <v>15</v>
      </c>
      <c r="M29" s="45">
        <v>13</v>
      </c>
      <c r="N29" s="45">
        <v>13</v>
      </c>
      <c r="O29" s="45" t="s">
        <v>232</v>
      </c>
      <c r="P29" s="45" t="s">
        <v>232</v>
      </c>
      <c r="Q29" s="45" t="s">
        <v>232</v>
      </c>
      <c r="R29" s="45" t="s">
        <v>233</v>
      </c>
      <c r="S29" s="45">
        <v>25</v>
      </c>
      <c r="T29" s="45">
        <v>25</v>
      </c>
      <c r="U29" s="44" t="s">
        <v>233</v>
      </c>
      <c r="V29" s="44" t="s">
        <v>233</v>
      </c>
      <c r="W29" s="44" t="s">
        <v>233</v>
      </c>
      <c r="X29" s="44" t="s">
        <v>233</v>
      </c>
      <c r="Y29" s="77">
        <f t="shared" si="0"/>
        <v>55</v>
      </c>
      <c r="Z29" s="78">
        <f t="shared" si="1"/>
        <v>53</v>
      </c>
    </row>
    <row r="30" spans="1:26" ht="12.75">
      <c r="A30" s="62">
        <v>26</v>
      </c>
      <c r="B30" s="61" t="s">
        <v>105</v>
      </c>
      <c r="C30" s="61" t="s">
        <v>84</v>
      </c>
      <c r="D30" s="41"/>
      <c r="E30" s="41" t="s">
        <v>158</v>
      </c>
      <c r="F30" s="41" t="s">
        <v>7</v>
      </c>
      <c r="G30" s="42">
        <v>7</v>
      </c>
      <c r="H30" s="42">
        <v>2</v>
      </c>
      <c r="I30" s="45" t="s">
        <v>233</v>
      </c>
      <c r="J30" s="45" t="s">
        <v>233</v>
      </c>
      <c r="K30" s="45" t="s">
        <v>233</v>
      </c>
      <c r="L30" s="45" t="s">
        <v>233</v>
      </c>
      <c r="M30" s="45">
        <v>11</v>
      </c>
      <c r="N30" s="45">
        <v>11</v>
      </c>
      <c r="O30" s="45">
        <v>17</v>
      </c>
      <c r="P30" s="45" t="s">
        <v>232</v>
      </c>
      <c r="Q30" s="45" t="s">
        <v>233</v>
      </c>
      <c r="R30" s="45" t="s">
        <v>233</v>
      </c>
      <c r="S30" s="45" t="s">
        <v>232</v>
      </c>
      <c r="T30" s="45" t="s">
        <v>232</v>
      </c>
      <c r="U30" s="44">
        <v>13</v>
      </c>
      <c r="V30" s="44">
        <v>15</v>
      </c>
      <c r="W30" s="44">
        <v>13</v>
      </c>
      <c r="X30" s="44">
        <v>15</v>
      </c>
      <c r="Y30" s="77">
        <f t="shared" si="0"/>
        <v>54</v>
      </c>
      <c r="Z30" s="78">
        <f t="shared" si="1"/>
        <v>41</v>
      </c>
    </row>
    <row r="31" spans="1:26" ht="12.75">
      <c r="A31" s="62">
        <v>27</v>
      </c>
      <c r="B31" s="61" t="s">
        <v>175</v>
      </c>
      <c r="C31" s="61" t="s">
        <v>214</v>
      </c>
      <c r="D31" s="41" t="s">
        <v>6</v>
      </c>
      <c r="E31" s="41" t="s">
        <v>72</v>
      </c>
      <c r="F31" s="41" t="s">
        <v>170</v>
      </c>
      <c r="G31" s="42">
        <v>9</v>
      </c>
      <c r="H31" s="42">
        <v>2</v>
      </c>
      <c r="I31" s="45" t="s">
        <v>233</v>
      </c>
      <c r="J31" s="45" t="s">
        <v>233</v>
      </c>
      <c r="K31" s="45" t="s">
        <v>232</v>
      </c>
      <c r="L31" s="45" t="s">
        <v>232</v>
      </c>
      <c r="M31" s="45">
        <v>9</v>
      </c>
      <c r="N31" s="45">
        <v>2</v>
      </c>
      <c r="O31" s="45" t="s">
        <v>232</v>
      </c>
      <c r="P31" s="45" t="s">
        <v>232</v>
      </c>
      <c r="Q31" s="45" t="s">
        <v>233</v>
      </c>
      <c r="R31" s="45" t="s">
        <v>233</v>
      </c>
      <c r="S31" s="45">
        <v>22</v>
      </c>
      <c r="T31" s="45">
        <v>15</v>
      </c>
      <c r="U31" s="44">
        <v>11</v>
      </c>
      <c r="V31" s="44">
        <v>5</v>
      </c>
      <c r="W31" s="44">
        <v>11</v>
      </c>
      <c r="X31" s="44">
        <v>6</v>
      </c>
      <c r="Y31" s="77">
        <f t="shared" si="0"/>
        <v>53</v>
      </c>
      <c r="Z31" s="78">
        <f t="shared" si="1"/>
        <v>28</v>
      </c>
    </row>
    <row r="32" spans="1:26" ht="12.75">
      <c r="A32" s="62">
        <v>28</v>
      </c>
      <c r="B32" s="32" t="s">
        <v>205</v>
      </c>
      <c r="C32" s="61" t="s">
        <v>214</v>
      </c>
      <c r="D32" s="41" t="s">
        <v>6</v>
      </c>
      <c r="E32" s="41" t="s">
        <v>72</v>
      </c>
      <c r="F32" s="31" t="s">
        <v>170</v>
      </c>
      <c r="G32" s="23">
        <v>9</v>
      </c>
      <c r="H32" s="23">
        <v>2</v>
      </c>
      <c r="I32" s="45">
        <v>11</v>
      </c>
      <c r="J32" s="45">
        <v>9</v>
      </c>
      <c r="K32" s="45" t="s">
        <v>232</v>
      </c>
      <c r="L32" s="45" t="s">
        <v>232</v>
      </c>
      <c r="M32" s="45">
        <v>11</v>
      </c>
      <c r="N32" s="45">
        <v>2</v>
      </c>
      <c r="O32" s="45">
        <v>15</v>
      </c>
      <c r="P32" s="45">
        <v>10</v>
      </c>
      <c r="Q32" s="45">
        <v>14</v>
      </c>
      <c r="R32" s="45" t="s">
        <v>232</v>
      </c>
      <c r="S32" s="45" t="s">
        <v>233</v>
      </c>
      <c r="T32" s="45" t="s">
        <v>233</v>
      </c>
      <c r="U32" s="44" t="s">
        <v>233</v>
      </c>
      <c r="V32" s="44" t="s">
        <v>233</v>
      </c>
      <c r="W32" s="44" t="s">
        <v>233</v>
      </c>
      <c r="X32" s="44" t="s">
        <v>233</v>
      </c>
      <c r="Y32" s="77">
        <f t="shared" si="0"/>
        <v>51</v>
      </c>
      <c r="Z32" s="78">
        <f t="shared" si="1"/>
        <v>21</v>
      </c>
    </row>
    <row r="33" spans="1:26" ht="12.75">
      <c r="A33" s="62">
        <v>29</v>
      </c>
      <c r="B33" s="60" t="s">
        <v>193</v>
      </c>
      <c r="C33" s="60" t="s">
        <v>214</v>
      </c>
      <c r="D33" s="38" t="s">
        <v>63</v>
      </c>
      <c r="E33" s="38" t="s">
        <v>74</v>
      </c>
      <c r="F33" s="38" t="s">
        <v>184</v>
      </c>
      <c r="G33" s="36">
        <v>10</v>
      </c>
      <c r="H33" s="36">
        <v>4</v>
      </c>
      <c r="I33" s="45" t="s">
        <v>233</v>
      </c>
      <c r="J33" s="45" t="s">
        <v>233</v>
      </c>
      <c r="K33" s="45" t="s">
        <v>233</v>
      </c>
      <c r="L33" s="45" t="s">
        <v>233</v>
      </c>
      <c r="M33" s="45">
        <v>13</v>
      </c>
      <c r="N33" s="45">
        <v>10</v>
      </c>
      <c r="O33" s="45">
        <v>14</v>
      </c>
      <c r="P33" s="45" t="s">
        <v>232</v>
      </c>
      <c r="Q33" s="45" t="s">
        <v>233</v>
      </c>
      <c r="R33" s="45" t="s">
        <v>233</v>
      </c>
      <c r="S33" s="45" t="s">
        <v>232</v>
      </c>
      <c r="T33" s="45" t="s">
        <v>232</v>
      </c>
      <c r="U33" s="44">
        <v>11</v>
      </c>
      <c r="V33" s="44">
        <v>10</v>
      </c>
      <c r="W33" s="44">
        <v>11</v>
      </c>
      <c r="X33" s="44">
        <v>10</v>
      </c>
      <c r="Y33" s="77">
        <f t="shared" si="0"/>
        <v>49</v>
      </c>
      <c r="Z33" s="78">
        <f t="shared" si="1"/>
        <v>30</v>
      </c>
    </row>
    <row r="34" spans="1:26" ht="12.75">
      <c r="A34" s="62">
        <v>30</v>
      </c>
      <c r="B34" s="61" t="s">
        <v>187</v>
      </c>
      <c r="C34" s="61" t="s">
        <v>214</v>
      </c>
      <c r="D34" s="41" t="s">
        <v>66</v>
      </c>
      <c r="E34" s="41" t="s">
        <v>117</v>
      </c>
      <c r="F34" s="41" t="s">
        <v>5</v>
      </c>
      <c r="G34" s="42">
        <v>8</v>
      </c>
      <c r="H34" s="42">
        <v>2</v>
      </c>
      <c r="I34" s="45" t="s">
        <v>233</v>
      </c>
      <c r="J34" s="45" t="s">
        <v>233</v>
      </c>
      <c r="K34" s="45">
        <v>15</v>
      </c>
      <c r="L34" s="45" t="s">
        <v>232</v>
      </c>
      <c r="M34" s="45">
        <v>15</v>
      </c>
      <c r="N34" s="45">
        <v>10</v>
      </c>
      <c r="O34" s="45">
        <v>17</v>
      </c>
      <c r="P34" s="45" t="s">
        <v>232</v>
      </c>
      <c r="Q34" s="45" t="s">
        <v>233</v>
      </c>
      <c r="R34" s="45" t="s">
        <v>233</v>
      </c>
      <c r="S34" s="45" t="s">
        <v>183</v>
      </c>
      <c r="T34" s="45" t="s">
        <v>183</v>
      </c>
      <c r="U34" s="44" t="s">
        <v>183</v>
      </c>
      <c r="V34" s="44" t="s">
        <v>183</v>
      </c>
      <c r="W34" s="44" t="s">
        <v>183</v>
      </c>
      <c r="X34" s="44" t="s">
        <v>183</v>
      </c>
      <c r="Y34" s="77">
        <f t="shared" si="0"/>
        <v>47</v>
      </c>
      <c r="Z34" s="78">
        <f t="shared" si="1"/>
        <v>10</v>
      </c>
    </row>
    <row r="35" spans="1:26" ht="12.75">
      <c r="A35" s="62">
        <v>31</v>
      </c>
      <c r="B35" s="32" t="s">
        <v>208</v>
      </c>
      <c r="C35" s="40" t="s">
        <v>214</v>
      </c>
      <c r="D35" s="41" t="s">
        <v>62</v>
      </c>
      <c r="E35" s="41" t="s">
        <v>124</v>
      </c>
      <c r="F35" s="31" t="s">
        <v>1</v>
      </c>
      <c r="G35" s="23">
        <v>4</v>
      </c>
      <c r="H35" s="23">
        <v>2</v>
      </c>
      <c r="I35" s="45" t="s">
        <v>233</v>
      </c>
      <c r="J35" s="45" t="s">
        <v>233</v>
      </c>
      <c r="K35" s="45" t="s">
        <v>233</v>
      </c>
      <c r="L35" s="45" t="s">
        <v>233</v>
      </c>
      <c r="M35" s="45">
        <v>13</v>
      </c>
      <c r="N35" s="45">
        <v>2</v>
      </c>
      <c r="O35" s="45">
        <v>17</v>
      </c>
      <c r="P35" s="45">
        <v>13</v>
      </c>
      <c r="Q35" s="45">
        <v>17</v>
      </c>
      <c r="R35" s="45">
        <v>9</v>
      </c>
      <c r="S35" s="45" t="s">
        <v>233</v>
      </c>
      <c r="T35" s="45" t="s">
        <v>233</v>
      </c>
      <c r="U35" s="44" t="s">
        <v>233</v>
      </c>
      <c r="V35" s="44" t="s">
        <v>233</v>
      </c>
      <c r="W35" s="44" t="s">
        <v>233</v>
      </c>
      <c r="X35" s="44" t="s">
        <v>233</v>
      </c>
      <c r="Y35" s="77">
        <f t="shared" si="0"/>
        <v>47</v>
      </c>
      <c r="Z35" s="78">
        <f t="shared" si="1"/>
        <v>24</v>
      </c>
    </row>
    <row r="36" spans="1:26" ht="12.75">
      <c r="A36" s="62">
        <v>32</v>
      </c>
      <c r="B36" s="46" t="s">
        <v>168</v>
      </c>
      <c r="C36" s="72" t="s">
        <v>214</v>
      </c>
      <c r="D36" s="41" t="s">
        <v>62</v>
      </c>
      <c r="E36" s="41" t="s">
        <v>57</v>
      </c>
      <c r="F36" s="47" t="s">
        <v>9</v>
      </c>
      <c r="G36" s="48">
        <v>6</v>
      </c>
      <c r="H36" s="48">
        <v>2</v>
      </c>
      <c r="I36" s="45" t="s">
        <v>233</v>
      </c>
      <c r="J36" s="45" t="s">
        <v>233</v>
      </c>
      <c r="K36" s="45" t="s">
        <v>233</v>
      </c>
      <c r="L36" s="45" t="s">
        <v>233</v>
      </c>
      <c r="M36" s="45">
        <v>13</v>
      </c>
      <c r="N36" s="45">
        <v>2</v>
      </c>
      <c r="O36" s="45">
        <v>17</v>
      </c>
      <c r="P36" s="45">
        <v>12</v>
      </c>
      <c r="Q36" s="45">
        <v>15</v>
      </c>
      <c r="R36" s="45" t="s">
        <v>232</v>
      </c>
      <c r="S36" s="45" t="s">
        <v>233</v>
      </c>
      <c r="T36" s="45" t="s">
        <v>233</v>
      </c>
      <c r="U36" s="44" t="s">
        <v>233</v>
      </c>
      <c r="V36" s="44" t="s">
        <v>233</v>
      </c>
      <c r="W36" s="44" t="s">
        <v>233</v>
      </c>
      <c r="X36" s="44" t="s">
        <v>233</v>
      </c>
      <c r="Y36" s="77">
        <f t="shared" si="0"/>
        <v>45</v>
      </c>
      <c r="Z36" s="78">
        <f t="shared" si="1"/>
        <v>14</v>
      </c>
    </row>
    <row r="37" spans="1:26" ht="12.75">
      <c r="A37" s="62">
        <v>33</v>
      </c>
      <c r="B37" s="60" t="s">
        <v>187</v>
      </c>
      <c r="C37" s="60" t="s">
        <v>214</v>
      </c>
      <c r="D37" s="38" t="s">
        <v>78</v>
      </c>
      <c r="E37" s="38" t="s">
        <v>82</v>
      </c>
      <c r="F37" s="38" t="s">
        <v>183</v>
      </c>
      <c r="G37" s="36">
        <v>13</v>
      </c>
      <c r="H37" s="36">
        <v>4</v>
      </c>
      <c r="I37" s="79" t="s">
        <v>5</v>
      </c>
      <c r="J37" s="79" t="s">
        <v>5</v>
      </c>
      <c r="K37" s="79" t="s">
        <v>5</v>
      </c>
      <c r="L37" s="79" t="s">
        <v>5</v>
      </c>
      <c r="M37" s="79" t="s">
        <v>5</v>
      </c>
      <c r="N37" s="79" t="s">
        <v>5</v>
      </c>
      <c r="O37" s="79" t="s">
        <v>5</v>
      </c>
      <c r="P37" s="79" t="s">
        <v>5</v>
      </c>
      <c r="Q37" s="79" t="s">
        <v>5</v>
      </c>
      <c r="R37" s="79" t="s">
        <v>5</v>
      </c>
      <c r="S37" s="45">
        <v>20</v>
      </c>
      <c r="T37" s="45">
        <v>25</v>
      </c>
      <c r="U37" s="44">
        <v>11</v>
      </c>
      <c r="V37" s="44">
        <v>15</v>
      </c>
      <c r="W37" s="44">
        <v>11</v>
      </c>
      <c r="X37" s="44">
        <v>15</v>
      </c>
      <c r="Y37" s="77">
        <f aca="true" t="shared" si="2" ref="Y37:Y58">SUM(I37,K37,M37,O37,Q37,S37,U37,W37)</f>
        <v>42</v>
      </c>
      <c r="Z37" s="78">
        <f aca="true" t="shared" si="3" ref="Z37:Z57">SUM(J37,L37,N37,P37,R37,T37,V37,X37)</f>
        <v>55</v>
      </c>
    </row>
    <row r="38" spans="1:26" ht="12.75">
      <c r="A38" s="62">
        <v>34</v>
      </c>
      <c r="B38" s="61" t="s">
        <v>30</v>
      </c>
      <c r="C38" s="61" t="s">
        <v>214</v>
      </c>
      <c r="D38" s="41" t="s">
        <v>62</v>
      </c>
      <c r="E38" s="41" t="s">
        <v>73</v>
      </c>
      <c r="F38" s="41" t="s">
        <v>0</v>
      </c>
      <c r="G38" s="42">
        <v>5</v>
      </c>
      <c r="H38" s="42">
        <v>2</v>
      </c>
      <c r="I38" s="45">
        <v>15</v>
      </c>
      <c r="J38" s="45">
        <v>8</v>
      </c>
      <c r="K38" s="45" t="s">
        <v>233</v>
      </c>
      <c r="L38" s="45" t="s">
        <v>233</v>
      </c>
      <c r="M38" s="45">
        <v>11</v>
      </c>
      <c r="N38" s="45">
        <v>2</v>
      </c>
      <c r="O38" s="45" t="s">
        <v>232</v>
      </c>
      <c r="P38" s="45" t="s">
        <v>232</v>
      </c>
      <c r="Q38" s="45">
        <v>15</v>
      </c>
      <c r="R38" s="45">
        <v>11</v>
      </c>
      <c r="S38" s="45" t="s">
        <v>233</v>
      </c>
      <c r="T38" s="45" t="s">
        <v>233</v>
      </c>
      <c r="U38" s="44" t="s">
        <v>233</v>
      </c>
      <c r="V38" s="44" t="s">
        <v>233</v>
      </c>
      <c r="W38" s="44" t="s">
        <v>233</v>
      </c>
      <c r="X38" s="44" t="s">
        <v>233</v>
      </c>
      <c r="Y38" s="77">
        <f t="shared" si="2"/>
        <v>41</v>
      </c>
      <c r="Z38" s="78">
        <f t="shared" si="3"/>
        <v>21</v>
      </c>
    </row>
    <row r="39" spans="1:26" ht="12.75">
      <c r="A39" s="62">
        <v>35</v>
      </c>
      <c r="B39" s="61" t="s">
        <v>135</v>
      </c>
      <c r="C39" s="61" t="s">
        <v>214</v>
      </c>
      <c r="D39" s="41" t="s">
        <v>6</v>
      </c>
      <c r="E39" s="41" t="s">
        <v>72</v>
      </c>
      <c r="F39" s="41" t="s">
        <v>170</v>
      </c>
      <c r="G39" s="42">
        <v>9</v>
      </c>
      <c r="H39" s="42">
        <v>2</v>
      </c>
      <c r="I39" s="45" t="s">
        <v>233</v>
      </c>
      <c r="J39" s="45" t="s">
        <v>233</v>
      </c>
      <c r="K39" s="45" t="s">
        <v>233</v>
      </c>
      <c r="L39" s="45" t="s">
        <v>233</v>
      </c>
      <c r="M39" s="45">
        <v>10</v>
      </c>
      <c r="N39" s="45">
        <v>2</v>
      </c>
      <c r="O39" s="45">
        <v>14</v>
      </c>
      <c r="P39" s="45">
        <v>9</v>
      </c>
      <c r="Q39" s="45">
        <v>15</v>
      </c>
      <c r="R39" s="45">
        <v>12</v>
      </c>
      <c r="S39" s="45" t="s">
        <v>233</v>
      </c>
      <c r="T39" s="45" t="s">
        <v>233</v>
      </c>
      <c r="U39" s="44" t="s">
        <v>233</v>
      </c>
      <c r="V39" s="44" t="s">
        <v>233</v>
      </c>
      <c r="W39" s="44" t="s">
        <v>233</v>
      </c>
      <c r="X39" s="44" t="s">
        <v>233</v>
      </c>
      <c r="Y39" s="77">
        <f t="shared" si="2"/>
        <v>39</v>
      </c>
      <c r="Z39" s="78">
        <f t="shared" si="3"/>
        <v>23</v>
      </c>
    </row>
    <row r="40" spans="1:26" ht="12.75">
      <c r="A40" s="62">
        <v>36</v>
      </c>
      <c r="B40" s="61" t="s">
        <v>35</v>
      </c>
      <c r="C40" s="61" t="s">
        <v>214</v>
      </c>
      <c r="D40" s="41" t="s">
        <v>62</v>
      </c>
      <c r="E40" s="41" t="s">
        <v>73</v>
      </c>
      <c r="F40" s="41" t="s">
        <v>0</v>
      </c>
      <c r="G40" s="42">
        <v>5</v>
      </c>
      <c r="H40" s="42">
        <v>2</v>
      </c>
      <c r="I40" s="45" t="s">
        <v>233</v>
      </c>
      <c r="J40" s="45" t="s">
        <v>233</v>
      </c>
      <c r="K40" s="45" t="s">
        <v>233</v>
      </c>
      <c r="L40" s="45" t="s">
        <v>233</v>
      </c>
      <c r="M40" s="45">
        <v>8</v>
      </c>
      <c r="N40" s="45">
        <v>2</v>
      </c>
      <c r="O40" s="45">
        <v>17</v>
      </c>
      <c r="P40" s="45">
        <v>4</v>
      </c>
      <c r="Q40" s="45">
        <v>13</v>
      </c>
      <c r="R40" s="45">
        <v>6</v>
      </c>
      <c r="S40" s="45" t="s">
        <v>233</v>
      </c>
      <c r="T40" s="45" t="s">
        <v>233</v>
      </c>
      <c r="U40" s="44" t="s">
        <v>233</v>
      </c>
      <c r="V40" s="44" t="s">
        <v>233</v>
      </c>
      <c r="W40" s="44" t="s">
        <v>233</v>
      </c>
      <c r="X40" s="44" t="s">
        <v>233</v>
      </c>
      <c r="Y40" s="77">
        <f t="shared" si="2"/>
        <v>38</v>
      </c>
      <c r="Z40" s="78">
        <f t="shared" si="3"/>
        <v>12</v>
      </c>
    </row>
    <row r="41" spans="1:26" ht="12.75">
      <c r="A41" s="62">
        <v>37</v>
      </c>
      <c r="B41" s="60" t="s">
        <v>215</v>
      </c>
      <c r="C41" s="60" t="s">
        <v>214</v>
      </c>
      <c r="D41" s="38" t="s">
        <v>63</v>
      </c>
      <c r="E41" s="38" t="s">
        <v>74</v>
      </c>
      <c r="F41" s="38" t="s">
        <v>184</v>
      </c>
      <c r="G41" s="36">
        <v>10</v>
      </c>
      <c r="H41" s="36">
        <v>4</v>
      </c>
      <c r="I41" s="45" t="s">
        <v>233</v>
      </c>
      <c r="J41" s="45" t="s">
        <v>233</v>
      </c>
      <c r="K41" s="45" t="s">
        <v>183</v>
      </c>
      <c r="L41" s="45" t="s">
        <v>183</v>
      </c>
      <c r="M41" s="45" t="s">
        <v>183</v>
      </c>
      <c r="N41" s="45" t="s">
        <v>183</v>
      </c>
      <c r="O41" s="45">
        <v>17</v>
      </c>
      <c r="P41" s="45" t="s">
        <v>240</v>
      </c>
      <c r="Q41" s="45">
        <v>20</v>
      </c>
      <c r="R41" s="45" t="s">
        <v>240</v>
      </c>
      <c r="S41" s="45" t="s">
        <v>233</v>
      </c>
      <c r="T41" s="45" t="s">
        <v>233</v>
      </c>
      <c r="U41" s="44" t="s">
        <v>233</v>
      </c>
      <c r="V41" s="44" t="s">
        <v>233</v>
      </c>
      <c r="W41" s="44" t="s">
        <v>233</v>
      </c>
      <c r="X41" s="44" t="s">
        <v>233</v>
      </c>
      <c r="Y41" s="77">
        <f t="shared" si="2"/>
        <v>37</v>
      </c>
      <c r="Z41" s="78">
        <f t="shared" si="3"/>
        <v>0</v>
      </c>
    </row>
    <row r="42" spans="1:26" ht="12.75">
      <c r="A42" s="62">
        <v>38</v>
      </c>
      <c r="B42" s="60" t="s">
        <v>45</v>
      </c>
      <c r="C42" s="60" t="s">
        <v>214</v>
      </c>
      <c r="D42" s="38" t="s">
        <v>78</v>
      </c>
      <c r="E42" s="38" t="s">
        <v>235</v>
      </c>
      <c r="F42" s="38" t="s">
        <v>184</v>
      </c>
      <c r="G42" s="36">
        <v>10</v>
      </c>
      <c r="H42" s="36">
        <v>4</v>
      </c>
      <c r="I42" s="45" t="s">
        <v>233</v>
      </c>
      <c r="J42" s="45" t="s">
        <v>233</v>
      </c>
      <c r="K42" s="45" t="s">
        <v>233</v>
      </c>
      <c r="L42" s="45" t="s">
        <v>233</v>
      </c>
      <c r="M42" s="45">
        <v>10</v>
      </c>
      <c r="N42" s="45">
        <v>7</v>
      </c>
      <c r="O42" s="45">
        <v>13</v>
      </c>
      <c r="P42" s="45">
        <v>11</v>
      </c>
      <c r="Q42" s="45">
        <v>14</v>
      </c>
      <c r="R42" s="45">
        <v>10</v>
      </c>
      <c r="S42" s="45" t="s">
        <v>233</v>
      </c>
      <c r="T42" s="45" t="s">
        <v>233</v>
      </c>
      <c r="U42" s="44" t="s">
        <v>233</v>
      </c>
      <c r="V42" s="44" t="s">
        <v>233</v>
      </c>
      <c r="W42" s="44" t="s">
        <v>233</v>
      </c>
      <c r="X42" s="44" t="s">
        <v>233</v>
      </c>
      <c r="Y42" s="77">
        <f t="shared" si="2"/>
        <v>37</v>
      </c>
      <c r="Z42" s="78">
        <f t="shared" si="3"/>
        <v>28</v>
      </c>
    </row>
    <row r="43" spans="1:26" ht="12.75">
      <c r="A43" s="62">
        <v>39</v>
      </c>
      <c r="B43" s="61" t="s">
        <v>210</v>
      </c>
      <c r="C43" s="61" t="s">
        <v>214</v>
      </c>
      <c r="D43" s="41" t="s">
        <v>64</v>
      </c>
      <c r="E43" s="41" t="s">
        <v>81</v>
      </c>
      <c r="F43" s="41" t="s">
        <v>5</v>
      </c>
      <c r="G43" s="42">
        <v>8</v>
      </c>
      <c r="H43" s="42">
        <v>2</v>
      </c>
      <c r="I43" s="45" t="s">
        <v>233</v>
      </c>
      <c r="J43" s="45" t="s">
        <v>233</v>
      </c>
      <c r="K43" s="45" t="s">
        <v>233</v>
      </c>
      <c r="L43" s="45" t="s">
        <v>233</v>
      </c>
      <c r="M43" s="45">
        <v>11</v>
      </c>
      <c r="N43" s="45">
        <v>2</v>
      </c>
      <c r="O43" s="45" t="s">
        <v>232</v>
      </c>
      <c r="P43" s="45" t="s">
        <v>232</v>
      </c>
      <c r="Q43" s="45">
        <v>20</v>
      </c>
      <c r="R43" s="45">
        <v>4</v>
      </c>
      <c r="S43" s="45" t="s">
        <v>233</v>
      </c>
      <c r="T43" s="45" t="s">
        <v>233</v>
      </c>
      <c r="U43" s="44" t="s">
        <v>233</v>
      </c>
      <c r="V43" s="44" t="s">
        <v>233</v>
      </c>
      <c r="W43" s="44" t="s">
        <v>233</v>
      </c>
      <c r="X43" s="44" t="s">
        <v>233</v>
      </c>
      <c r="Y43" s="77">
        <f t="shared" si="2"/>
        <v>31</v>
      </c>
      <c r="Z43" s="78">
        <f t="shared" si="3"/>
        <v>6</v>
      </c>
    </row>
    <row r="44" spans="1:26" ht="12.75">
      <c r="A44" s="62">
        <v>40</v>
      </c>
      <c r="B44" s="60" t="s">
        <v>215</v>
      </c>
      <c r="C44" s="60" t="s">
        <v>214</v>
      </c>
      <c r="D44" s="38" t="s">
        <v>64</v>
      </c>
      <c r="E44" s="38" t="s">
        <v>226</v>
      </c>
      <c r="F44" s="38" t="s">
        <v>183</v>
      </c>
      <c r="G44" s="36">
        <v>13</v>
      </c>
      <c r="H44" s="36">
        <v>4</v>
      </c>
      <c r="I44" s="44">
        <v>11</v>
      </c>
      <c r="J44" s="45">
        <v>13</v>
      </c>
      <c r="K44" s="45">
        <v>17</v>
      </c>
      <c r="L44" s="45">
        <v>20</v>
      </c>
      <c r="M44" s="45" t="s">
        <v>233</v>
      </c>
      <c r="N44" s="45" t="s">
        <v>233</v>
      </c>
      <c r="O44" s="45" t="s">
        <v>184</v>
      </c>
      <c r="P44" s="45">
        <v>14</v>
      </c>
      <c r="Q44" s="45" t="s">
        <v>184</v>
      </c>
      <c r="R44" s="45">
        <v>15</v>
      </c>
      <c r="S44" s="45" t="s">
        <v>233</v>
      </c>
      <c r="T44" s="45" t="s">
        <v>233</v>
      </c>
      <c r="U44" s="44" t="s">
        <v>233</v>
      </c>
      <c r="V44" s="44" t="s">
        <v>233</v>
      </c>
      <c r="W44" s="44" t="s">
        <v>233</v>
      </c>
      <c r="X44" s="44" t="s">
        <v>233</v>
      </c>
      <c r="Y44" s="77">
        <f t="shared" si="2"/>
        <v>28</v>
      </c>
      <c r="Z44" s="78">
        <f t="shared" si="3"/>
        <v>62</v>
      </c>
    </row>
    <row r="45" spans="1:26" ht="12.75">
      <c r="A45" s="62">
        <v>41</v>
      </c>
      <c r="B45" s="61" t="s">
        <v>97</v>
      </c>
      <c r="C45" s="61" t="s">
        <v>84</v>
      </c>
      <c r="D45" s="41" t="s">
        <v>62</v>
      </c>
      <c r="E45" s="41" t="s">
        <v>57</v>
      </c>
      <c r="F45" s="41" t="s">
        <v>7</v>
      </c>
      <c r="G45" s="42">
        <v>7</v>
      </c>
      <c r="H45" s="42">
        <v>2</v>
      </c>
      <c r="I45" s="45">
        <v>11</v>
      </c>
      <c r="J45" s="45">
        <v>11</v>
      </c>
      <c r="K45" s="45" t="s">
        <v>232</v>
      </c>
      <c r="L45" s="45" t="s">
        <v>232</v>
      </c>
      <c r="M45" s="45" t="s">
        <v>233</v>
      </c>
      <c r="N45" s="45" t="s">
        <v>233</v>
      </c>
      <c r="O45" s="45" t="s">
        <v>232</v>
      </c>
      <c r="P45" s="45" t="s">
        <v>232</v>
      </c>
      <c r="Q45" s="45">
        <v>17</v>
      </c>
      <c r="R45" s="45" t="s">
        <v>232</v>
      </c>
      <c r="S45" s="45" t="s">
        <v>232</v>
      </c>
      <c r="T45" s="45" t="s">
        <v>232</v>
      </c>
      <c r="U45" s="44" t="s">
        <v>233</v>
      </c>
      <c r="V45" s="44" t="s">
        <v>233</v>
      </c>
      <c r="W45" s="44" t="s">
        <v>233</v>
      </c>
      <c r="X45" s="44" t="s">
        <v>233</v>
      </c>
      <c r="Y45" s="77">
        <f t="shared" si="2"/>
        <v>28</v>
      </c>
      <c r="Z45" s="78">
        <f t="shared" si="3"/>
        <v>11</v>
      </c>
    </row>
    <row r="46" spans="1:26" ht="12.75">
      <c r="A46" s="62">
        <v>42</v>
      </c>
      <c r="B46" s="61" t="s">
        <v>29</v>
      </c>
      <c r="C46" s="61" t="s">
        <v>214</v>
      </c>
      <c r="D46" s="41" t="s">
        <v>68</v>
      </c>
      <c r="E46" s="41" t="s">
        <v>61</v>
      </c>
      <c r="F46" s="41" t="s">
        <v>1</v>
      </c>
      <c r="G46" s="42">
        <v>4</v>
      </c>
      <c r="H46" s="42">
        <v>2</v>
      </c>
      <c r="I46" s="45" t="s">
        <v>233</v>
      </c>
      <c r="J46" s="45" t="s">
        <v>233</v>
      </c>
      <c r="K46" s="45" t="s">
        <v>233</v>
      </c>
      <c r="L46" s="45" t="s">
        <v>233</v>
      </c>
      <c r="M46" s="45" t="s">
        <v>233</v>
      </c>
      <c r="N46" s="45" t="s">
        <v>233</v>
      </c>
      <c r="O46" s="45">
        <v>14</v>
      </c>
      <c r="P46" s="45">
        <v>4</v>
      </c>
      <c r="Q46" s="45">
        <v>13</v>
      </c>
      <c r="R46" s="45">
        <v>4</v>
      </c>
      <c r="S46" s="45" t="s">
        <v>233</v>
      </c>
      <c r="T46" s="45" t="s">
        <v>233</v>
      </c>
      <c r="U46" s="44" t="s">
        <v>233</v>
      </c>
      <c r="V46" s="44" t="s">
        <v>233</v>
      </c>
      <c r="W46" s="44" t="s">
        <v>233</v>
      </c>
      <c r="X46" s="44" t="s">
        <v>233</v>
      </c>
      <c r="Y46" s="77">
        <f t="shared" si="2"/>
        <v>27</v>
      </c>
      <c r="Z46" s="78">
        <f t="shared" si="3"/>
        <v>8</v>
      </c>
    </row>
    <row r="47" spans="1:26" ht="12.75">
      <c r="A47" s="62">
        <v>43</v>
      </c>
      <c r="B47" s="61" t="s">
        <v>49</v>
      </c>
      <c r="C47" s="61" t="s">
        <v>214</v>
      </c>
      <c r="D47" s="41" t="s">
        <v>64</v>
      </c>
      <c r="E47" s="41" t="s">
        <v>197</v>
      </c>
      <c r="F47" s="41" t="s">
        <v>0</v>
      </c>
      <c r="G47" s="42">
        <v>5</v>
      </c>
      <c r="H47" s="42">
        <v>2</v>
      </c>
      <c r="I47" s="45" t="s">
        <v>233</v>
      </c>
      <c r="J47" s="45" t="s">
        <v>233</v>
      </c>
      <c r="K47" s="45" t="s">
        <v>233</v>
      </c>
      <c r="L47" s="45" t="s">
        <v>233</v>
      </c>
      <c r="M47" s="45" t="s">
        <v>233</v>
      </c>
      <c r="N47" s="45" t="s">
        <v>233</v>
      </c>
      <c r="O47" s="45">
        <v>11</v>
      </c>
      <c r="P47" s="45" t="s">
        <v>232</v>
      </c>
      <c r="Q47" s="45" t="s">
        <v>233</v>
      </c>
      <c r="R47" s="45" t="s">
        <v>233</v>
      </c>
      <c r="S47" s="45" t="s">
        <v>233</v>
      </c>
      <c r="T47" s="45" t="s">
        <v>233</v>
      </c>
      <c r="U47" s="44">
        <v>11</v>
      </c>
      <c r="V47" s="44">
        <v>2</v>
      </c>
      <c r="W47" s="44" t="s">
        <v>233</v>
      </c>
      <c r="X47" s="44" t="s">
        <v>233</v>
      </c>
      <c r="Y47" s="77">
        <f t="shared" si="2"/>
        <v>22</v>
      </c>
      <c r="Z47" s="78">
        <f t="shared" si="3"/>
        <v>2</v>
      </c>
    </row>
    <row r="48" spans="1:26" ht="12.75">
      <c r="A48" s="62">
        <v>44</v>
      </c>
      <c r="B48" s="61" t="s">
        <v>34</v>
      </c>
      <c r="C48" s="61" t="s">
        <v>214</v>
      </c>
      <c r="D48" s="41" t="s">
        <v>66</v>
      </c>
      <c r="E48" s="41" t="s">
        <v>151</v>
      </c>
      <c r="F48" s="41" t="s">
        <v>0</v>
      </c>
      <c r="G48" s="42">
        <v>5</v>
      </c>
      <c r="H48" s="42">
        <v>2</v>
      </c>
      <c r="I48" s="45" t="s">
        <v>233</v>
      </c>
      <c r="J48" s="45" t="s">
        <v>233</v>
      </c>
      <c r="K48" s="45" t="s">
        <v>233</v>
      </c>
      <c r="L48" s="45" t="s">
        <v>233</v>
      </c>
      <c r="M48" s="45">
        <v>9</v>
      </c>
      <c r="N48" s="45">
        <v>2</v>
      </c>
      <c r="O48" s="45">
        <v>12</v>
      </c>
      <c r="P48" s="45" t="s">
        <v>232</v>
      </c>
      <c r="Q48" s="45" t="s">
        <v>233</v>
      </c>
      <c r="R48" s="45" t="s">
        <v>233</v>
      </c>
      <c r="S48" s="45" t="s">
        <v>233</v>
      </c>
      <c r="T48" s="45" t="s">
        <v>233</v>
      </c>
      <c r="U48" s="44" t="s">
        <v>233</v>
      </c>
      <c r="V48" s="44" t="s">
        <v>233</v>
      </c>
      <c r="W48" s="44" t="s">
        <v>233</v>
      </c>
      <c r="X48" s="44" t="s">
        <v>233</v>
      </c>
      <c r="Y48" s="77">
        <f t="shared" si="2"/>
        <v>21</v>
      </c>
      <c r="Z48" s="78">
        <f t="shared" si="3"/>
        <v>2</v>
      </c>
    </row>
    <row r="49" spans="1:26" ht="12.75">
      <c r="A49" s="62">
        <v>45</v>
      </c>
      <c r="B49" s="61" t="s">
        <v>104</v>
      </c>
      <c r="C49" s="61" t="s">
        <v>84</v>
      </c>
      <c r="D49" s="41"/>
      <c r="E49" s="41" t="s">
        <v>158</v>
      </c>
      <c r="F49" s="41" t="s">
        <v>7</v>
      </c>
      <c r="G49" s="42">
        <v>7</v>
      </c>
      <c r="H49" s="42">
        <v>2</v>
      </c>
      <c r="I49" s="45" t="s">
        <v>233</v>
      </c>
      <c r="J49" s="45" t="s">
        <v>233</v>
      </c>
      <c r="K49" s="45">
        <v>20</v>
      </c>
      <c r="L49" s="45">
        <v>20</v>
      </c>
      <c r="M49" s="45" t="s">
        <v>233</v>
      </c>
      <c r="N49" s="45" t="s">
        <v>233</v>
      </c>
      <c r="O49" s="45" t="s">
        <v>233</v>
      </c>
      <c r="P49" s="45" t="s">
        <v>233</v>
      </c>
      <c r="Q49" s="45" t="s">
        <v>233</v>
      </c>
      <c r="R49" s="45" t="s">
        <v>233</v>
      </c>
      <c r="S49" s="45" t="s">
        <v>233</v>
      </c>
      <c r="T49" s="45" t="s">
        <v>233</v>
      </c>
      <c r="U49" s="44" t="s">
        <v>233</v>
      </c>
      <c r="V49" s="44" t="s">
        <v>233</v>
      </c>
      <c r="W49" s="44" t="s">
        <v>233</v>
      </c>
      <c r="X49" s="44" t="s">
        <v>233</v>
      </c>
      <c r="Y49" s="77">
        <f t="shared" si="2"/>
        <v>20</v>
      </c>
      <c r="Z49" s="78">
        <f t="shared" si="3"/>
        <v>20</v>
      </c>
    </row>
    <row r="50" spans="1:26" ht="12.75">
      <c r="A50" s="62">
        <v>46</v>
      </c>
      <c r="B50" s="46" t="s">
        <v>137</v>
      </c>
      <c r="C50" s="40" t="s">
        <v>214</v>
      </c>
      <c r="D50" s="41" t="s">
        <v>66</v>
      </c>
      <c r="E50" s="41" t="s">
        <v>117</v>
      </c>
      <c r="F50" s="47" t="s">
        <v>7</v>
      </c>
      <c r="G50" s="48">
        <v>7</v>
      </c>
      <c r="H50" s="48">
        <v>2</v>
      </c>
      <c r="I50" s="45" t="s">
        <v>233</v>
      </c>
      <c r="J50" s="45" t="s">
        <v>233</v>
      </c>
      <c r="K50" s="45">
        <v>15</v>
      </c>
      <c r="L50" s="45" t="s">
        <v>232</v>
      </c>
      <c r="M50" s="45" t="s">
        <v>233</v>
      </c>
      <c r="N50" s="45" t="s">
        <v>233</v>
      </c>
      <c r="O50" s="45" t="s">
        <v>233</v>
      </c>
      <c r="P50" s="45" t="s">
        <v>233</v>
      </c>
      <c r="Q50" s="45" t="s">
        <v>233</v>
      </c>
      <c r="R50" s="45" t="s">
        <v>233</v>
      </c>
      <c r="S50" s="45" t="s">
        <v>233</v>
      </c>
      <c r="T50" s="45" t="s">
        <v>233</v>
      </c>
      <c r="U50" s="44" t="s">
        <v>233</v>
      </c>
      <c r="V50" s="44" t="s">
        <v>233</v>
      </c>
      <c r="W50" s="44" t="s">
        <v>233</v>
      </c>
      <c r="X50" s="44" t="s">
        <v>233</v>
      </c>
      <c r="Y50" s="77">
        <f t="shared" si="2"/>
        <v>15</v>
      </c>
      <c r="Z50" s="78">
        <f t="shared" si="3"/>
        <v>0</v>
      </c>
    </row>
    <row r="51" spans="1:26" ht="12.75">
      <c r="A51" s="62">
        <v>47</v>
      </c>
      <c r="B51" s="61" t="s">
        <v>101</v>
      </c>
      <c r="C51" s="61" t="s">
        <v>84</v>
      </c>
      <c r="D51" s="41" t="s">
        <v>102</v>
      </c>
      <c r="E51" s="41" t="s">
        <v>103</v>
      </c>
      <c r="F51" s="41" t="s">
        <v>7</v>
      </c>
      <c r="G51" s="42">
        <v>7</v>
      </c>
      <c r="H51" s="42">
        <v>2</v>
      </c>
      <c r="I51" s="45" t="s">
        <v>233</v>
      </c>
      <c r="J51" s="45" t="s">
        <v>233</v>
      </c>
      <c r="K51" s="45" t="s">
        <v>233</v>
      </c>
      <c r="L51" s="45" t="s">
        <v>233</v>
      </c>
      <c r="M51" s="45">
        <v>10</v>
      </c>
      <c r="N51" s="45">
        <v>6</v>
      </c>
      <c r="O51" s="45" t="s">
        <v>233</v>
      </c>
      <c r="P51" s="45" t="s">
        <v>233</v>
      </c>
      <c r="Q51" s="45" t="s">
        <v>233</v>
      </c>
      <c r="R51" s="45" t="s">
        <v>233</v>
      </c>
      <c r="S51" s="45" t="s">
        <v>233</v>
      </c>
      <c r="T51" s="45" t="s">
        <v>233</v>
      </c>
      <c r="U51" s="44" t="s">
        <v>233</v>
      </c>
      <c r="V51" s="44" t="s">
        <v>233</v>
      </c>
      <c r="W51" s="44" t="s">
        <v>233</v>
      </c>
      <c r="X51" s="44" t="s">
        <v>233</v>
      </c>
      <c r="Y51" s="77">
        <f t="shared" si="2"/>
        <v>10</v>
      </c>
      <c r="Z51" s="78">
        <f t="shared" si="3"/>
        <v>6</v>
      </c>
    </row>
    <row r="52" spans="1:26" ht="12.75">
      <c r="A52" s="62">
        <v>48</v>
      </c>
      <c r="B52" s="46" t="s">
        <v>216</v>
      </c>
      <c r="C52" s="72" t="s">
        <v>152</v>
      </c>
      <c r="D52" s="41" t="s">
        <v>62</v>
      </c>
      <c r="E52" s="41" t="s">
        <v>124</v>
      </c>
      <c r="F52" s="47" t="s">
        <v>7</v>
      </c>
      <c r="G52" s="48">
        <v>7</v>
      </c>
      <c r="H52" s="48">
        <v>2</v>
      </c>
      <c r="I52" s="73" t="s">
        <v>152</v>
      </c>
      <c r="J52" s="73" t="s">
        <v>152</v>
      </c>
      <c r="K52" s="45" t="s">
        <v>233</v>
      </c>
      <c r="L52" s="45" t="s">
        <v>233</v>
      </c>
      <c r="M52" s="45" t="s">
        <v>233</v>
      </c>
      <c r="N52" s="45" t="s">
        <v>233</v>
      </c>
      <c r="O52" s="45" t="s">
        <v>233</v>
      </c>
      <c r="P52" s="45" t="s">
        <v>233</v>
      </c>
      <c r="Q52" s="45" t="s">
        <v>233</v>
      </c>
      <c r="R52" s="45" t="s">
        <v>233</v>
      </c>
      <c r="S52" s="45" t="s">
        <v>233</v>
      </c>
      <c r="T52" s="45" t="s">
        <v>233</v>
      </c>
      <c r="U52" s="44" t="s">
        <v>233</v>
      </c>
      <c r="V52" s="44" t="s">
        <v>233</v>
      </c>
      <c r="W52" s="44" t="s">
        <v>233</v>
      </c>
      <c r="X52" s="44" t="s">
        <v>233</v>
      </c>
      <c r="Y52" s="77">
        <f t="shared" si="2"/>
        <v>0</v>
      </c>
      <c r="Z52" s="78">
        <f t="shared" si="3"/>
        <v>0</v>
      </c>
    </row>
    <row r="53" spans="1:26" ht="12.75">
      <c r="A53" s="62">
        <v>49</v>
      </c>
      <c r="B53" s="32" t="s">
        <v>212</v>
      </c>
      <c r="C53" s="40" t="s">
        <v>152</v>
      </c>
      <c r="D53" s="41" t="s">
        <v>64</v>
      </c>
      <c r="E53" s="41" t="s">
        <v>81</v>
      </c>
      <c r="F53" s="31" t="s">
        <v>9</v>
      </c>
      <c r="G53" s="23">
        <v>6</v>
      </c>
      <c r="H53" s="23">
        <v>2</v>
      </c>
      <c r="I53" s="73" t="s">
        <v>152</v>
      </c>
      <c r="J53" s="73" t="s">
        <v>152</v>
      </c>
      <c r="K53" s="73" t="s">
        <v>152</v>
      </c>
      <c r="L53" s="73" t="s">
        <v>152</v>
      </c>
      <c r="M53" s="45" t="s">
        <v>152</v>
      </c>
      <c r="N53" s="45" t="s">
        <v>152</v>
      </c>
      <c r="O53" s="45" t="s">
        <v>152</v>
      </c>
      <c r="P53" s="45" t="s">
        <v>152</v>
      </c>
      <c r="Q53" s="45" t="s">
        <v>152</v>
      </c>
      <c r="R53" s="45" t="s">
        <v>152</v>
      </c>
      <c r="S53" s="45" t="s">
        <v>233</v>
      </c>
      <c r="T53" s="45" t="s">
        <v>233</v>
      </c>
      <c r="U53" s="44" t="s">
        <v>233</v>
      </c>
      <c r="V53" s="44" t="s">
        <v>233</v>
      </c>
      <c r="W53" s="44" t="s">
        <v>233</v>
      </c>
      <c r="X53" s="44" t="s">
        <v>233</v>
      </c>
      <c r="Y53" s="77">
        <f t="shared" si="2"/>
        <v>0</v>
      </c>
      <c r="Z53" s="78">
        <f t="shared" si="3"/>
        <v>0</v>
      </c>
    </row>
    <row r="54" spans="1:26" ht="12.75">
      <c r="A54" s="62">
        <v>50</v>
      </c>
      <c r="B54" s="61" t="s">
        <v>164</v>
      </c>
      <c r="C54" s="72" t="s">
        <v>152</v>
      </c>
      <c r="D54" s="41" t="s">
        <v>62</v>
      </c>
      <c r="E54" s="41" t="s">
        <v>99</v>
      </c>
      <c r="F54" s="41" t="s">
        <v>9</v>
      </c>
      <c r="G54" s="42">
        <v>6</v>
      </c>
      <c r="H54" s="42">
        <v>2</v>
      </c>
      <c r="I54" s="73" t="s">
        <v>152</v>
      </c>
      <c r="J54" s="73" t="s">
        <v>152</v>
      </c>
      <c r="K54" s="73" t="s">
        <v>152</v>
      </c>
      <c r="L54" s="73" t="s">
        <v>152</v>
      </c>
      <c r="M54" s="45" t="s">
        <v>152</v>
      </c>
      <c r="N54" s="45" t="s">
        <v>152</v>
      </c>
      <c r="O54" s="45" t="s">
        <v>152</v>
      </c>
      <c r="P54" s="45" t="s">
        <v>152</v>
      </c>
      <c r="Q54" s="45" t="s">
        <v>152</v>
      </c>
      <c r="R54" s="45" t="s">
        <v>152</v>
      </c>
      <c r="S54" s="45" t="s">
        <v>152</v>
      </c>
      <c r="T54" s="45" t="s">
        <v>152</v>
      </c>
      <c r="U54" s="44" t="s">
        <v>233</v>
      </c>
      <c r="V54" s="44" t="s">
        <v>233</v>
      </c>
      <c r="W54" s="44" t="s">
        <v>233</v>
      </c>
      <c r="X54" s="44" t="s">
        <v>233</v>
      </c>
      <c r="Y54" s="77">
        <f t="shared" si="2"/>
        <v>0</v>
      </c>
      <c r="Z54" s="78">
        <f t="shared" si="3"/>
        <v>0</v>
      </c>
    </row>
    <row r="55" spans="1:26" ht="12.75">
      <c r="A55" s="62">
        <v>51</v>
      </c>
      <c r="B55" s="61" t="s">
        <v>211</v>
      </c>
      <c r="C55" s="72" t="s">
        <v>152</v>
      </c>
      <c r="D55" s="41" t="s">
        <v>62</v>
      </c>
      <c r="E55" s="41" t="s">
        <v>57</v>
      </c>
      <c r="F55" s="41" t="s">
        <v>9</v>
      </c>
      <c r="G55" s="42">
        <v>6</v>
      </c>
      <c r="H55" s="42">
        <v>2</v>
      </c>
      <c r="I55" s="45" t="s">
        <v>233</v>
      </c>
      <c r="J55" s="45" t="s">
        <v>233</v>
      </c>
      <c r="K55" s="45" t="s">
        <v>233</v>
      </c>
      <c r="L55" s="45" t="s">
        <v>233</v>
      </c>
      <c r="M55" s="45" t="s">
        <v>152</v>
      </c>
      <c r="N55" s="45" t="s">
        <v>152</v>
      </c>
      <c r="O55" s="45" t="s">
        <v>152</v>
      </c>
      <c r="P55" s="45" t="s">
        <v>152</v>
      </c>
      <c r="Q55" s="45" t="s">
        <v>152</v>
      </c>
      <c r="R55" s="45" t="s">
        <v>152</v>
      </c>
      <c r="S55" s="45" t="s">
        <v>233</v>
      </c>
      <c r="T55" s="45" t="s">
        <v>233</v>
      </c>
      <c r="U55" s="44" t="s">
        <v>233</v>
      </c>
      <c r="V55" s="44" t="s">
        <v>233</v>
      </c>
      <c r="W55" s="44" t="s">
        <v>233</v>
      </c>
      <c r="X55" s="44" t="s">
        <v>233</v>
      </c>
      <c r="Y55" s="77">
        <f t="shared" si="2"/>
        <v>0</v>
      </c>
      <c r="Z55" s="78">
        <f t="shared" si="3"/>
        <v>0</v>
      </c>
    </row>
    <row r="56" spans="1:26" ht="12.75">
      <c r="A56" s="62">
        <v>52</v>
      </c>
      <c r="B56" s="61" t="s">
        <v>106</v>
      </c>
      <c r="C56" s="61" t="s">
        <v>84</v>
      </c>
      <c r="D56" s="41" t="s">
        <v>147</v>
      </c>
      <c r="E56" s="41" t="s">
        <v>148</v>
      </c>
      <c r="F56" s="41" t="s">
        <v>1</v>
      </c>
      <c r="G56" s="42">
        <v>4</v>
      </c>
      <c r="H56" s="42">
        <v>2</v>
      </c>
      <c r="I56" s="45" t="s">
        <v>233</v>
      </c>
      <c r="J56" s="45" t="s">
        <v>233</v>
      </c>
      <c r="K56" s="45" t="s">
        <v>232</v>
      </c>
      <c r="L56" s="45" t="s">
        <v>232</v>
      </c>
      <c r="M56" s="45" t="s">
        <v>232</v>
      </c>
      <c r="N56" s="45" t="s">
        <v>232</v>
      </c>
      <c r="O56" s="45" t="s">
        <v>233</v>
      </c>
      <c r="P56" s="45" t="s">
        <v>233</v>
      </c>
      <c r="Q56" s="45" t="s">
        <v>233</v>
      </c>
      <c r="R56" s="45" t="s">
        <v>233</v>
      </c>
      <c r="S56" s="45" t="s">
        <v>233</v>
      </c>
      <c r="T56" s="45" t="s">
        <v>233</v>
      </c>
      <c r="U56" s="44" t="s">
        <v>233</v>
      </c>
      <c r="V56" s="44" t="s">
        <v>233</v>
      </c>
      <c r="W56" s="44" t="s">
        <v>233</v>
      </c>
      <c r="X56" s="44" t="s">
        <v>233</v>
      </c>
      <c r="Y56" s="77">
        <f t="shared" si="2"/>
        <v>0</v>
      </c>
      <c r="Z56" s="78">
        <f t="shared" si="3"/>
        <v>0</v>
      </c>
    </row>
    <row r="57" spans="1:26" ht="12.75">
      <c r="A57" s="62">
        <v>53</v>
      </c>
      <c r="B57" s="61" t="s">
        <v>189</v>
      </c>
      <c r="C57" s="72" t="s">
        <v>152</v>
      </c>
      <c r="D57" s="41" t="s">
        <v>64</v>
      </c>
      <c r="E57" s="41" t="s">
        <v>190</v>
      </c>
      <c r="F57" s="41" t="s">
        <v>86</v>
      </c>
      <c r="G57" s="42">
        <v>3</v>
      </c>
      <c r="H57" s="42">
        <v>2</v>
      </c>
      <c r="I57" s="45" t="s">
        <v>233</v>
      </c>
      <c r="J57" s="45" t="s">
        <v>233</v>
      </c>
      <c r="K57" s="73" t="s">
        <v>152</v>
      </c>
      <c r="L57" s="73" t="s">
        <v>152</v>
      </c>
      <c r="M57" s="45" t="s">
        <v>152</v>
      </c>
      <c r="N57" s="45" t="s">
        <v>152</v>
      </c>
      <c r="O57" s="45" t="s">
        <v>152</v>
      </c>
      <c r="P57" s="45" t="s">
        <v>152</v>
      </c>
      <c r="Q57" s="45" t="s">
        <v>152</v>
      </c>
      <c r="R57" s="45" t="s">
        <v>152</v>
      </c>
      <c r="S57" s="45" t="s">
        <v>233</v>
      </c>
      <c r="T57" s="45" t="s">
        <v>233</v>
      </c>
      <c r="U57" s="44" t="s">
        <v>233</v>
      </c>
      <c r="V57" s="44" t="s">
        <v>233</v>
      </c>
      <c r="W57" s="44" t="s">
        <v>233</v>
      </c>
      <c r="X57" s="44" t="s">
        <v>233</v>
      </c>
      <c r="Y57" s="77">
        <f t="shared" si="2"/>
        <v>0</v>
      </c>
      <c r="Z57" s="78">
        <f t="shared" si="3"/>
        <v>0</v>
      </c>
    </row>
    <row r="58" spans="1:25" ht="12.75">
      <c r="A58" s="1">
        <v>54</v>
      </c>
      <c r="B58" s="61" t="s">
        <v>109</v>
      </c>
      <c r="C58" s="61" t="s">
        <v>84</v>
      </c>
      <c r="D58" s="41" t="s">
        <v>6</v>
      </c>
      <c r="E58" s="41" t="s">
        <v>72</v>
      </c>
      <c r="F58" s="41" t="s">
        <v>127</v>
      </c>
      <c r="G58" s="42">
        <v>0</v>
      </c>
      <c r="H58" s="42">
        <v>2</v>
      </c>
      <c r="I58" s="45" t="s">
        <v>233</v>
      </c>
      <c r="J58" s="45" t="s">
        <v>233</v>
      </c>
      <c r="K58" s="45" t="s">
        <v>233</v>
      </c>
      <c r="L58" s="45" t="s">
        <v>233</v>
      </c>
      <c r="M58" s="45" t="s">
        <v>233</v>
      </c>
      <c r="N58" s="45" t="s">
        <v>233</v>
      </c>
      <c r="O58" s="45" t="s">
        <v>233</v>
      </c>
      <c r="P58" s="45" t="s">
        <v>233</v>
      </c>
      <c r="Q58" s="45" t="s">
        <v>233</v>
      </c>
      <c r="R58" s="45" t="s">
        <v>233</v>
      </c>
      <c r="S58" s="45" t="s">
        <v>233</v>
      </c>
      <c r="T58" s="45" t="s">
        <v>233</v>
      </c>
      <c r="U58" s="45">
        <v>11</v>
      </c>
      <c r="V58" s="45" t="s">
        <v>127</v>
      </c>
      <c r="W58" s="45">
        <v>11</v>
      </c>
      <c r="X58" s="45" t="s">
        <v>127</v>
      </c>
      <c r="Y58" s="77">
        <f t="shared" si="2"/>
        <v>22</v>
      </c>
    </row>
  </sheetData>
  <sheetProtection/>
  <printOptions/>
  <pageMargins left="0.21" right="0.19" top="0.3" bottom="0.29" header="0.22" footer="0.21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Z58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10" sqref="A10:IV10"/>
    </sheetView>
  </sheetViews>
  <sheetFormatPr defaultColWidth="9.140625" defaultRowHeight="12.75"/>
  <cols>
    <col min="1" max="1" width="2.7109375" style="1" customWidth="1"/>
    <col min="2" max="2" width="19.00390625" style="2" customWidth="1"/>
    <col min="3" max="3" width="11.140625" style="2" customWidth="1"/>
    <col min="4" max="4" width="16.28125" style="2" customWidth="1"/>
    <col min="5" max="5" width="17.57421875" style="2" bestFit="1" customWidth="1"/>
    <col min="6" max="6" width="8.00390625" style="3" customWidth="1"/>
    <col min="7" max="7" width="3.140625" style="24" bestFit="1" customWidth="1"/>
    <col min="8" max="8" width="3.28125" style="24" bestFit="1" customWidth="1"/>
    <col min="9" max="9" width="11.8515625" style="39" customWidth="1"/>
    <col min="10" max="10" width="9.00390625" style="39" customWidth="1"/>
    <col min="11" max="11" width="12.7109375" style="39" customWidth="1"/>
    <col min="12" max="12" width="7.7109375" style="39" customWidth="1"/>
    <col min="13" max="13" width="12.00390625" style="39" customWidth="1"/>
    <col min="14" max="14" width="7.7109375" style="39" customWidth="1"/>
    <col min="15" max="15" width="12.140625" style="39" customWidth="1"/>
    <col min="16" max="16" width="7.7109375" style="39" customWidth="1"/>
    <col min="17" max="17" width="10.8515625" style="39" customWidth="1"/>
    <col min="18" max="18" width="7.7109375" style="39" customWidth="1"/>
    <col min="19" max="19" width="10.8515625" style="39" customWidth="1"/>
    <col min="20" max="20" width="7.7109375" style="39" customWidth="1"/>
    <col min="21" max="21" width="12.421875" style="39" customWidth="1"/>
    <col min="22" max="22" width="7.7109375" style="39" customWidth="1"/>
    <col min="23" max="23" width="11.140625" style="39" customWidth="1"/>
    <col min="24" max="24" width="7.7109375" style="39" customWidth="1"/>
    <col min="26" max="26" width="8.28125" style="0" bestFit="1" customWidth="1"/>
  </cols>
  <sheetData>
    <row r="1" spans="1:26" ht="12.75" customHeight="1" thickBot="1">
      <c r="A1" s="4"/>
      <c r="B1" s="25"/>
      <c r="C1" s="26"/>
      <c r="D1" s="26"/>
      <c r="E1" s="26"/>
      <c r="F1" s="27"/>
      <c r="G1" s="21" t="s">
        <v>90</v>
      </c>
      <c r="H1" s="21" t="s">
        <v>91</v>
      </c>
      <c r="I1" s="9" t="s">
        <v>218</v>
      </c>
      <c r="J1" s="9"/>
      <c r="K1" s="9" t="s">
        <v>220</v>
      </c>
      <c r="L1" s="9"/>
      <c r="M1" s="52" t="s">
        <v>219</v>
      </c>
      <c r="N1" s="9"/>
      <c r="O1" s="52" t="s">
        <v>221</v>
      </c>
      <c r="P1" s="9"/>
      <c r="Q1" s="52" t="s">
        <v>221</v>
      </c>
      <c r="R1" s="9"/>
      <c r="S1" s="52" t="s">
        <v>222</v>
      </c>
      <c r="T1" s="9"/>
      <c r="U1" s="52" t="s">
        <v>223</v>
      </c>
      <c r="V1" s="9"/>
      <c r="W1" s="52" t="s">
        <v>224</v>
      </c>
      <c r="X1" s="9"/>
      <c r="Y1" s="10" t="s">
        <v>100</v>
      </c>
      <c r="Z1" s="10" t="s">
        <v>100</v>
      </c>
    </row>
    <row r="2" spans="1:26" ht="24.75" customHeight="1">
      <c r="A2" s="5"/>
      <c r="B2" s="28" t="s">
        <v>2</v>
      </c>
      <c r="C2" s="10" t="s">
        <v>96</v>
      </c>
      <c r="D2" s="29" t="s">
        <v>3</v>
      </c>
      <c r="E2" s="29" t="s">
        <v>89</v>
      </c>
      <c r="F2" s="30" t="s">
        <v>8</v>
      </c>
      <c r="G2" s="22"/>
      <c r="H2" s="22"/>
      <c r="I2" s="11" t="s">
        <v>88</v>
      </c>
      <c r="J2" s="11"/>
      <c r="K2" s="13" t="s">
        <v>238</v>
      </c>
      <c r="L2" s="14"/>
      <c r="M2" s="14" t="s">
        <v>237</v>
      </c>
      <c r="N2" s="14"/>
      <c r="O2" s="54" t="s">
        <v>241</v>
      </c>
      <c r="P2" s="14"/>
      <c r="Q2" s="54" t="s">
        <v>239</v>
      </c>
      <c r="R2" s="14"/>
      <c r="S2" s="55" t="s">
        <v>171</v>
      </c>
      <c r="T2" s="12"/>
      <c r="U2" s="75" t="s">
        <v>201</v>
      </c>
      <c r="V2" s="12"/>
      <c r="W2" s="57" t="s">
        <v>202</v>
      </c>
      <c r="X2" s="12"/>
      <c r="Y2" s="12" t="s">
        <v>125</v>
      </c>
      <c r="Z2" s="12" t="s">
        <v>126</v>
      </c>
    </row>
    <row r="3" spans="1:26" ht="12.75" customHeight="1">
      <c r="A3" s="19"/>
      <c r="B3" s="6"/>
      <c r="C3" s="6"/>
      <c r="D3" s="6"/>
      <c r="E3" s="6"/>
      <c r="F3" s="7"/>
      <c r="G3" s="22"/>
      <c r="H3" s="22"/>
      <c r="I3" s="20">
        <v>42077</v>
      </c>
      <c r="J3" s="20"/>
      <c r="K3" s="20">
        <v>42113</v>
      </c>
      <c r="L3" s="13"/>
      <c r="M3" s="53">
        <v>42148</v>
      </c>
      <c r="N3" s="56"/>
      <c r="O3" s="56">
        <v>42154</v>
      </c>
      <c r="P3" s="56"/>
      <c r="Q3" s="56">
        <v>42155</v>
      </c>
      <c r="R3" s="53"/>
      <c r="S3" s="56">
        <v>42245</v>
      </c>
      <c r="T3" s="53"/>
      <c r="U3" s="53">
        <v>42288</v>
      </c>
      <c r="V3" s="53"/>
      <c r="W3" s="53">
        <v>42288</v>
      </c>
      <c r="X3" s="53"/>
      <c r="Y3" s="33"/>
      <c r="Z3" s="33"/>
    </row>
    <row r="4" spans="1:26" s="43" customFormat="1" ht="12.75">
      <c r="A4" s="63"/>
      <c r="B4" s="65"/>
      <c r="C4" s="65"/>
      <c r="D4" s="65"/>
      <c r="E4" s="65"/>
      <c r="F4" s="67"/>
      <c r="G4" s="69"/>
      <c r="H4" s="69"/>
      <c r="I4" s="70" t="s">
        <v>92</v>
      </c>
      <c r="J4" s="70" t="s">
        <v>93</v>
      </c>
      <c r="K4" s="70" t="s">
        <v>8</v>
      </c>
      <c r="L4" s="70" t="s">
        <v>94</v>
      </c>
      <c r="M4" s="70" t="s">
        <v>8</v>
      </c>
      <c r="N4" s="70" t="s">
        <v>94</v>
      </c>
      <c r="O4" s="70" t="s">
        <v>8</v>
      </c>
      <c r="P4" s="70" t="s">
        <v>94</v>
      </c>
      <c r="Q4" s="70" t="s">
        <v>8</v>
      </c>
      <c r="R4" s="70" t="s">
        <v>94</v>
      </c>
      <c r="S4" s="70" t="s">
        <v>8</v>
      </c>
      <c r="T4" s="70" t="s">
        <v>94</v>
      </c>
      <c r="U4" s="70" t="s">
        <v>8</v>
      </c>
      <c r="V4" s="70" t="s">
        <v>94</v>
      </c>
      <c r="W4" s="70" t="s">
        <v>8</v>
      </c>
      <c r="X4" s="70" t="s">
        <v>94</v>
      </c>
      <c r="Y4" s="71"/>
      <c r="Z4" s="71"/>
    </row>
    <row r="5" spans="1:26" ht="12.75">
      <c r="A5" s="62">
        <v>1</v>
      </c>
      <c r="B5" s="61" t="s">
        <v>53</v>
      </c>
      <c r="C5" s="61" t="s">
        <v>214</v>
      </c>
      <c r="D5" s="41" t="s">
        <v>6</v>
      </c>
      <c r="E5" s="41" t="s">
        <v>72</v>
      </c>
      <c r="F5" s="41" t="s">
        <v>170</v>
      </c>
      <c r="G5" s="42">
        <v>9</v>
      </c>
      <c r="H5" s="42">
        <v>2</v>
      </c>
      <c r="I5" s="44">
        <v>15</v>
      </c>
      <c r="J5" s="45">
        <v>15</v>
      </c>
      <c r="K5" s="45">
        <v>20</v>
      </c>
      <c r="L5" s="45">
        <v>17</v>
      </c>
      <c r="M5" s="45">
        <v>15</v>
      </c>
      <c r="N5" s="45">
        <v>9</v>
      </c>
      <c r="O5" s="45">
        <v>20</v>
      </c>
      <c r="P5" s="45">
        <v>20</v>
      </c>
      <c r="Q5" s="45">
        <v>20</v>
      </c>
      <c r="R5" s="45">
        <v>17</v>
      </c>
      <c r="S5" s="45">
        <v>25</v>
      </c>
      <c r="T5" s="45" t="s">
        <v>232</v>
      </c>
      <c r="U5" s="44">
        <v>13</v>
      </c>
      <c r="V5" s="44">
        <v>9</v>
      </c>
      <c r="W5" s="79" t="s">
        <v>243</v>
      </c>
      <c r="X5" s="44">
        <v>11</v>
      </c>
      <c r="Y5" s="77">
        <f aca="true" t="shared" si="0" ref="Y5:Y36">SUM(I5,K5,M5,O5,Q5,S5,U5,W5)</f>
        <v>128</v>
      </c>
      <c r="Z5" s="78">
        <f aca="true" t="shared" si="1" ref="Z5:Z36">SUM(J5,L5,N5,P5,R5,T5,V5,X5)</f>
        <v>98</v>
      </c>
    </row>
    <row r="6" spans="1:26" ht="12.75">
      <c r="A6" s="62">
        <v>2</v>
      </c>
      <c r="B6" s="61" t="s">
        <v>138</v>
      </c>
      <c r="C6" s="61" t="s">
        <v>214</v>
      </c>
      <c r="D6" s="41" t="s">
        <v>6</v>
      </c>
      <c r="E6" s="41">
        <v>325</v>
      </c>
      <c r="F6" s="41" t="s">
        <v>176</v>
      </c>
      <c r="G6" s="42">
        <v>1</v>
      </c>
      <c r="H6" s="42">
        <v>2</v>
      </c>
      <c r="I6" s="45">
        <v>13</v>
      </c>
      <c r="J6" s="45">
        <v>5</v>
      </c>
      <c r="K6" s="45">
        <v>20</v>
      </c>
      <c r="L6" s="45">
        <v>9</v>
      </c>
      <c r="M6" s="45">
        <v>15</v>
      </c>
      <c r="N6" s="45">
        <v>2</v>
      </c>
      <c r="O6" s="45">
        <v>20</v>
      </c>
      <c r="P6" s="45">
        <v>8</v>
      </c>
      <c r="Q6" s="45">
        <v>20</v>
      </c>
      <c r="R6" s="45">
        <v>8</v>
      </c>
      <c r="S6" s="45">
        <v>25</v>
      </c>
      <c r="T6" s="45">
        <v>17</v>
      </c>
      <c r="U6" s="44">
        <v>13</v>
      </c>
      <c r="V6" s="44">
        <v>6</v>
      </c>
      <c r="W6" s="79" t="s">
        <v>243</v>
      </c>
      <c r="X6" s="44">
        <v>5</v>
      </c>
      <c r="Y6" s="77">
        <f t="shared" si="0"/>
        <v>126</v>
      </c>
      <c r="Z6" s="78">
        <f t="shared" si="1"/>
        <v>60</v>
      </c>
    </row>
    <row r="7" spans="1:26" ht="12.75">
      <c r="A7" s="62">
        <v>3</v>
      </c>
      <c r="B7" s="61" t="s">
        <v>32</v>
      </c>
      <c r="C7" s="61" t="s">
        <v>214</v>
      </c>
      <c r="D7" s="41" t="s">
        <v>66</v>
      </c>
      <c r="E7" s="41" t="s">
        <v>229</v>
      </c>
      <c r="F7" s="41" t="s">
        <v>86</v>
      </c>
      <c r="G7" s="42">
        <v>3</v>
      </c>
      <c r="H7" s="42">
        <v>2</v>
      </c>
      <c r="I7" s="45">
        <v>15</v>
      </c>
      <c r="J7" s="45">
        <v>6</v>
      </c>
      <c r="K7" s="73" t="s">
        <v>244</v>
      </c>
      <c r="L7" s="45">
        <v>10</v>
      </c>
      <c r="M7" s="45">
        <v>15</v>
      </c>
      <c r="N7" s="45">
        <v>2</v>
      </c>
      <c r="O7" s="45">
        <v>20</v>
      </c>
      <c r="P7" s="45">
        <v>4</v>
      </c>
      <c r="Q7" s="45">
        <v>20</v>
      </c>
      <c r="R7" s="45">
        <v>4</v>
      </c>
      <c r="S7" s="45">
        <v>25</v>
      </c>
      <c r="T7" s="45" t="s">
        <v>232</v>
      </c>
      <c r="U7" s="44">
        <v>15</v>
      </c>
      <c r="V7" s="44">
        <v>4</v>
      </c>
      <c r="W7" s="44">
        <v>15</v>
      </c>
      <c r="X7" s="44">
        <v>4</v>
      </c>
      <c r="Y7" s="77">
        <f t="shared" si="0"/>
        <v>125</v>
      </c>
      <c r="Z7" s="78">
        <f t="shared" si="1"/>
        <v>34</v>
      </c>
    </row>
    <row r="8" spans="1:26" ht="12.75">
      <c r="A8" s="62">
        <v>4</v>
      </c>
      <c r="B8" s="49" t="s">
        <v>87</v>
      </c>
      <c r="C8" s="49" t="s">
        <v>84</v>
      </c>
      <c r="D8" s="49" t="s">
        <v>62</v>
      </c>
      <c r="E8" s="49" t="s">
        <v>57</v>
      </c>
      <c r="F8" s="50" t="s">
        <v>1</v>
      </c>
      <c r="G8" s="51">
        <v>4</v>
      </c>
      <c r="H8" s="51">
        <v>2</v>
      </c>
      <c r="I8" s="45">
        <v>13</v>
      </c>
      <c r="J8" s="45">
        <v>2</v>
      </c>
      <c r="K8" s="45" t="s">
        <v>232</v>
      </c>
      <c r="L8" s="45" t="s">
        <v>232</v>
      </c>
      <c r="M8" s="45">
        <v>15</v>
      </c>
      <c r="N8" s="45">
        <v>7</v>
      </c>
      <c r="O8" s="45">
        <v>20</v>
      </c>
      <c r="P8" s="45">
        <v>14</v>
      </c>
      <c r="Q8" s="45">
        <v>20</v>
      </c>
      <c r="R8" s="45">
        <v>14</v>
      </c>
      <c r="S8" s="45">
        <v>25</v>
      </c>
      <c r="T8" s="45">
        <v>22</v>
      </c>
      <c r="U8" s="44">
        <v>13</v>
      </c>
      <c r="V8" s="44">
        <v>10</v>
      </c>
      <c r="W8" s="44">
        <v>13</v>
      </c>
      <c r="X8" s="44">
        <v>9</v>
      </c>
      <c r="Y8" s="77">
        <f t="shared" si="0"/>
        <v>119</v>
      </c>
      <c r="Z8" s="78">
        <f t="shared" si="1"/>
        <v>78</v>
      </c>
    </row>
    <row r="9" spans="1:26" ht="12.75">
      <c r="A9" s="62">
        <v>5</v>
      </c>
      <c r="B9" s="61" t="s">
        <v>39</v>
      </c>
      <c r="C9" s="61" t="s">
        <v>214</v>
      </c>
      <c r="D9" s="41" t="s">
        <v>67</v>
      </c>
      <c r="E9" s="41" t="s">
        <v>60</v>
      </c>
      <c r="F9" s="41" t="s">
        <v>1</v>
      </c>
      <c r="G9" s="42">
        <v>4</v>
      </c>
      <c r="H9" s="42">
        <v>2</v>
      </c>
      <c r="I9" s="45" t="s">
        <v>233</v>
      </c>
      <c r="J9" s="45" t="s">
        <v>233</v>
      </c>
      <c r="K9" s="45">
        <v>20</v>
      </c>
      <c r="L9" s="45">
        <v>4</v>
      </c>
      <c r="M9" s="45">
        <v>11</v>
      </c>
      <c r="N9" s="45">
        <v>2</v>
      </c>
      <c r="O9" s="45">
        <v>15</v>
      </c>
      <c r="P9" s="45">
        <v>4</v>
      </c>
      <c r="Q9" s="45">
        <v>15</v>
      </c>
      <c r="R9" s="45">
        <v>4</v>
      </c>
      <c r="S9" s="45">
        <v>22</v>
      </c>
      <c r="T9" s="45" t="s">
        <v>232</v>
      </c>
      <c r="U9" s="44">
        <v>11</v>
      </c>
      <c r="V9" s="44">
        <v>2</v>
      </c>
      <c r="W9" s="44">
        <v>11</v>
      </c>
      <c r="X9" s="44">
        <v>2</v>
      </c>
      <c r="Y9" s="77">
        <f t="shared" si="0"/>
        <v>105</v>
      </c>
      <c r="Z9" s="78">
        <f t="shared" si="1"/>
        <v>18</v>
      </c>
    </row>
    <row r="10" spans="1:26" s="43" customFormat="1" ht="12.75">
      <c r="A10" s="62">
        <v>6</v>
      </c>
      <c r="B10" s="61" t="s">
        <v>23</v>
      </c>
      <c r="C10" s="61" t="s">
        <v>214</v>
      </c>
      <c r="D10" s="41" t="s">
        <v>67</v>
      </c>
      <c r="E10" s="41" t="s">
        <v>228</v>
      </c>
      <c r="F10" s="41" t="s">
        <v>0</v>
      </c>
      <c r="G10" s="42">
        <v>5</v>
      </c>
      <c r="H10" s="42">
        <v>2</v>
      </c>
      <c r="I10" s="45">
        <v>11</v>
      </c>
      <c r="J10" s="45">
        <v>4</v>
      </c>
      <c r="K10" s="45">
        <v>15</v>
      </c>
      <c r="L10" s="45">
        <v>11</v>
      </c>
      <c r="M10" s="73" t="s">
        <v>246</v>
      </c>
      <c r="N10" s="45">
        <v>2</v>
      </c>
      <c r="O10" s="45">
        <v>14</v>
      </c>
      <c r="P10" s="45">
        <v>4</v>
      </c>
      <c r="Q10" s="45">
        <v>14</v>
      </c>
      <c r="R10" s="45">
        <v>10</v>
      </c>
      <c r="S10" s="45">
        <v>22</v>
      </c>
      <c r="T10" s="45" t="s">
        <v>232</v>
      </c>
      <c r="U10" s="44">
        <v>15</v>
      </c>
      <c r="V10" s="44">
        <v>8</v>
      </c>
      <c r="W10" s="44">
        <v>13</v>
      </c>
      <c r="X10" s="44">
        <v>8</v>
      </c>
      <c r="Y10" s="77">
        <f t="shared" si="0"/>
        <v>104</v>
      </c>
      <c r="Z10" s="78">
        <f t="shared" si="1"/>
        <v>47</v>
      </c>
    </row>
    <row r="11" spans="1:26" s="43" customFormat="1" ht="12.75">
      <c r="A11" s="62">
        <v>7</v>
      </c>
      <c r="B11" s="61" t="s">
        <v>98</v>
      </c>
      <c r="C11" s="61" t="s">
        <v>84</v>
      </c>
      <c r="D11" s="41" t="s">
        <v>62</v>
      </c>
      <c r="E11" s="41" t="s">
        <v>99</v>
      </c>
      <c r="F11" s="41" t="s">
        <v>176</v>
      </c>
      <c r="G11" s="42">
        <v>1</v>
      </c>
      <c r="H11" s="42">
        <v>2</v>
      </c>
      <c r="I11" s="45">
        <v>11</v>
      </c>
      <c r="J11" s="45">
        <v>2</v>
      </c>
      <c r="K11" s="45">
        <v>17</v>
      </c>
      <c r="L11" s="45">
        <v>8</v>
      </c>
      <c r="M11" s="45">
        <v>11</v>
      </c>
      <c r="N11" s="45">
        <v>2</v>
      </c>
      <c r="O11" s="45">
        <v>15</v>
      </c>
      <c r="P11" s="45" t="s">
        <v>232</v>
      </c>
      <c r="Q11" s="45">
        <v>15</v>
      </c>
      <c r="R11" s="45">
        <v>4</v>
      </c>
      <c r="S11" s="45">
        <v>20</v>
      </c>
      <c r="T11" s="45">
        <v>13</v>
      </c>
      <c r="U11" s="44">
        <v>11</v>
      </c>
      <c r="V11" s="44">
        <v>2</v>
      </c>
      <c r="W11" s="79" t="s">
        <v>245</v>
      </c>
      <c r="X11" s="44">
        <v>2</v>
      </c>
      <c r="Y11" s="77">
        <f t="shared" si="0"/>
        <v>100</v>
      </c>
      <c r="Z11" s="78">
        <f t="shared" si="1"/>
        <v>33</v>
      </c>
    </row>
    <row r="12" spans="1:26" s="43" customFormat="1" ht="12.75">
      <c r="A12" s="62">
        <v>8</v>
      </c>
      <c r="B12" s="60" t="s">
        <v>37</v>
      </c>
      <c r="C12" s="60" t="s">
        <v>214</v>
      </c>
      <c r="D12" s="38" t="s">
        <v>62</v>
      </c>
      <c r="E12" s="38" t="s">
        <v>75</v>
      </c>
      <c r="F12" s="38" t="s">
        <v>182</v>
      </c>
      <c r="G12" s="36">
        <v>12</v>
      </c>
      <c r="H12" s="36">
        <v>4</v>
      </c>
      <c r="I12" s="44">
        <v>11</v>
      </c>
      <c r="J12" s="45">
        <v>15</v>
      </c>
      <c r="K12" s="45">
        <v>15</v>
      </c>
      <c r="L12" s="45">
        <v>15</v>
      </c>
      <c r="M12" s="45">
        <v>11</v>
      </c>
      <c r="N12" s="45">
        <v>13</v>
      </c>
      <c r="O12" s="45">
        <v>15</v>
      </c>
      <c r="P12" s="45">
        <v>17</v>
      </c>
      <c r="Q12" s="45">
        <v>15</v>
      </c>
      <c r="R12" s="45">
        <v>17</v>
      </c>
      <c r="S12" s="45">
        <v>20</v>
      </c>
      <c r="T12" s="45">
        <v>22</v>
      </c>
      <c r="U12" s="44">
        <v>11</v>
      </c>
      <c r="V12" s="44">
        <v>13</v>
      </c>
      <c r="W12" s="79" t="s">
        <v>245</v>
      </c>
      <c r="X12" s="44">
        <v>13</v>
      </c>
      <c r="Y12" s="77">
        <f t="shared" si="0"/>
        <v>98</v>
      </c>
      <c r="Z12" s="78">
        <f t="shared" si="1"/>
        <v>125</v>
      </c>
    </row>
    <row r="13" spans="1:26" s="43" customFormat="1" ht="12.75">
      <c r="A13" s="62">
        <v>9</v>
      </c>
      <c r="B13" s="61" t="s">
        <v>28</v>
      </c>
      <c r="C13" s="61" t="s">
        <v>214</v>
      </c>
      <c r="D13" s="41" t="s">
        <v>67</v>
      </c>
      <c r="E13" s="41" t="s">
        <v>60</v>
      </c>
      <c r="F13" s="41" t="s">
        <v>0</v>
      </c>
      <c r="G13" s="42">
        <v>5</v>
      </c>
      <c r="H13" s="42">
        <v>2</v>
      </c>
      <c r="I13" s="45" t="s">
        <v>233</v>
      </c>
      <c r="J13" s="45" t="s">
        <v>233</v>
      </c>
      <c r="K13" s="45">
        <v>20</v>
      </c>
      <c r="L13" s="45">
        <v>13</v>
      </c>
      <c r="M13" s="45">
        <v>15</v>
      </c>
      <c r="N13" s="45">
        <v>5</v>
      </c>
      <c r="O13" s="45">
        <v>20</v>
      </c>
      <c r="P13" s="45" t="s">
        <v>232</v>
      </c>
      <c r="Q13" s="45">
        <v>17</v>
      </c>
      <c r="R13" s="45" t="s">
        <v>232</v>
      </c>
      <c r="S13" s="45" t="s">
        <v>232</v>
      </c>
      <c r="T13" s="45" t="s">
        <v>232</v>
      </c>
      <c r="U13" s="44">
        <v>13</v>
      </c>
      <c r="V13" s="44">
        <v>7</v>
      </c>
      <c r="W13" s="44">
        <v>11</v>
      </c>
      <c r="X13" s="44">
        <v>7</v>
      </c>
      <c r="Y13" s="77">
        <f t="shared" si="0"/>
        <v>96</v>
      </c>
      <c r="Z13" s="78">
        <f t="shared" si="1"/>
        <v>32</v>
      </c>
    </row>
    <row r="14" spans="1:26" s="43" customFormat="1" ht="12.75">
      <c r="A14" s="62">
        <v>10</v>
      </c>
      <c r="B14" s="61" t="s">
        <v>139</v>
      </c>
      <c r="C14" s="61" t="s">
        <v>214</v>
      </c>
      <c r="D14" s="41" t="s">
        <v>62</v>
      </c>
      <c r="E14" s="41" t="s">
        <v>57</v>
      </c>
      <c r="F14" s="41" t="s">
        <v>86</v>
      </c>
      <c r="G14" s="42">
        <v>3</v>
      </c>
      <c r="H14" s="42">
        <v>2</v>
      </c>
      <c r="I14" s="45" t="s">
        <v>233</v>
      </c>
      <c r="J14" s="45" t="s">
        <v>233</v>
      </c>
      <c r="K14" s="45" t="s">
        <v>233</v>
      </c>
      <c r="L14" s="45" t="s">
        <v>233</v>
      </c>
      <c r="M14" s="45">
        <v>11</v>
      </c>
      <c r="N14" s="45">
        <v>2</v>
      </c>
      <c r="O14" s="45">
        <v>15</v>
      </c>
      <c r="P14" s="45">
        <v>4</v>
      </c>
      <c r="Q14" s="45">
        <v>15</v>
      </c>
      <c r="R14" s="45">
        <v>4</v>
      </c>
      <c r="S14" s="45">
        <v>22</v>
      </c>
      <c r="T14" s="45">
        <v>12</v>
      </c>
      <c r="U14" s="44">
        <v>13</v>
      </c>
      <c r="V14" s="44">
        <v>2</v>
      </c>
      <c r="W14" s="44">
        <v>13</v>
      </c>
      <c r="X14" s="44">
        <v>2</v>
      </c>
      <c r="Y14" s="77">
        <f t="shared" si="0"/>
        <v>89</v>
      </c>
      <c r="Z14" s="78">
        <f t="shared" si="1"/>
        <v>26</v>
      </c>
    </row>
    <row r="15" spans="1:26" s="43" customFormat="1" ht="12.75">
      <c r="A15" s="62">
        <v>11</v>
      </c>
      <c r="B15" s="61" t="s">
        <v>181</v>
      </c>
      <c r="C15" s="61" t="s">
        <v>214</v>
      </c>
      <c r="D15" s="41" t="s">
        <v>67</v>
      </c>
      <c r="E15" s="41" t="s">
        <v>60</v>
      </c>
      <c r="F15" s="41" t="s">
        <v>86</v>
      </c>
      <c r="G15" s="42">
        <v>3</v>
      </c>
      <c r="H15" s="42">
        <v>2</v>
      </c>
      <c r="I15" s="45" t="s">
        <v>233</v>
      </c>
      <c r="J15" s="45" t="s">
        <v>233</v>
      </c>
      <c r="K15" s="45" t="s">
        <v>233</v>
      </c>
      <c r="L15" s="45" t="s">
        <v>233</v>
      </c>
      <c r="M15" s="45">
        <v>13</v>
      </c>
      <c r="N15" s="45">
        <v>2</v>
      </c>
      <c r="O15" s="45">
        <v>17</v>
      </c>
      <c r="P15" s="45">
        <v>4</v>
      </c>
      <c r="Q15" s="45">
        <v>17</v>
      </c>
      <c r="R15" s="45">
        <v>4</v>
      </c>
      <c r="S15" s="45">
        <v>17</v>
      </c>
      <c r="T15" s="45" t="s">
        <v>232</v>
      </c>
      <c r="U15" s="44">
        <v>11</v>
      </c>
      <c r="V15" s="44">
        <v>2</v>
      </c>
      <c r="W15" s="44">
        <v>11</v>
      </c>
      <c r="X15" s="44">
        <v>2</v>
      </c>
      <c r="Y15" s="77">
        <f t="shared" si="0"/>
        <v>86</v>
      </c>
      <c r="Z15" s="78">
        <f t="shared" si="1"/>
        <v>14</v>
      </c>
    </row>
    <row r="16" spans="1:26" s="43" customFormat="1" ht="12.75">
      <c r="A16" s="62">
        <v>12</v>
      </c>
      <c r="B16" s="49" t="s">
        <v>206</v>
      </c>
      <c r="C16" s="49">
        <v>2015</v>
      </c>
      <c r="D16" s="49" t="s">
        <v>69</v>
      </c>
      <c r="E16" s="49" t="s">
        <v>70</v>
      </c>
      <c r="F16" s="50" t="s">
        <v>176</v>
      </c>
      <c r="G16" s="51">
        <v>1</v>
      </c>
      <c r="H16" s="51">
        <v>2</v>
      </c>
      <c r="I16" s="73" t="s">
        <v>152</v>
      </c>
      <c r="J16" s="73" t="s">
        <v>152</v>
      </c>
      <c r="K16" s="45">
        <v>15</v>
      </c>
      <c r="L16" s="45" t="s">
        <v>232</v>
      </c>
      <c r="M16" s="45">
        <v>13</v>
      </c>
      <c r="N16" s="45">
        <v>2</v>
      </c>
      <c r="O16" s="45">
        <v>17</v>
      </c>
      <c r="P16" s="45">
        <v>4</v>
      </c>
      <c r="Q16" s="45">
        <v>17</v>
      </c>
      <c r="R16" s="45">
        <v>4</v>
      </c>
      <c r="S16" s="45">
        <v>22</v>
      </c>
      <c r="T16" s="45">
        <v>14</v>
      </c>
      <c r="U16" s="44" t="s">
        <v>233</v>
      </c>
      <c r="V16" s="44" t="s">
        <v>233</v>
      </c>
      <c r="W16" s="44" t="s">
        <v>233</v>
      </c>
      <c r="X16" s="44" t="s">
        <v>233</v>
      </c>
      <c r="Y16" s="77">
        <f t="shared" si="0"/>
        <v>84</v>
      </c>
      <c r="Z16" s="78">
        <f t="shared" si="1"/>
        <v>24</v>
      </c>
    </row>
    <row r="17" spans="1:26" s="43" customFormat="1" ht="12.75">
      <c r="A17" s="62">
        <v>13</v>
      </c>
      <c r="B17" s="61" t="s">
        <v>40</v>
      </c>
      <c r="C17" s="61" t="s">
        <v>214</v>
      </c>
      <c r="D17" s="41" t="s">
        <v>64</v>
      </c>
      <c r="E17" s="41" t="s">
        <v>58</v>
      </c>
      <c r="F17" s="41" t="s">
        <v>5</v>
      </c>
      <c r="G17" s="42">
        <v>8</v>
      </c>
      <c r="H17" s="42">
        <v>2</v>
      </c>
      <c r="I17" s="45">
        <v>11</v>
      </c>
      <c r="J17" s="45">
        <v>13</v>
      </c>
      <c r="K17" s="45">
        <v>17</v>
      </c>
      <c r="L17" s="45">
        <v>14</v>
      </c>
      <c r="M17" s="45">
        <v>13</v>
      </c>
      <c r="N17" s="45">
        <v>8</v>
      </c>
      <c r="O17" s="45">
        <v>20</v>
      </c>
      <c r="P17" s="45">
        <v>17</v>
      </c>
      <c r="Q17" s="45" t="s">
        <v>232</v>
      </c>
      <c r="R17" s="45" t="s">
        <v>232</v>
      </c>
      <c r="S17" s="45" t="s">
        <v>233</v>
      </c>
      <c r="T17" s="45" t="s">
        <v>233</v>
      </c>
      <c r="U17" s="44">
        <v>11</v>
      </c>
      <c r="V17" s="44">
        <v>11</v>
      </c>
      <c r="W17" s="44">
        <v>11</v>
      </c>
      <c r="X17" s="44">
        <v>10</v>
      </c>
      <c r="Y17" s="77">
        <f t="shared" si="0"/>
        <v>83</v>
      </c>
      <c r="Z17" s="78">
        <f t="shared" si="1"/>
        <v>73</v>
      </c>
    </row>
    <row r="18" spans="1:26" s="43" customFormat="1" ht="12.75">
      <c r="A18" s="62">
        <v>14</v>
      </c>
      <c r="B18" s="60" t="s">
        <v>234</v>
      </c>
      <c r="C18" s="60" t="s">
        <v>214</v>
      </c>
      <c r="D18" s="38" t="s">
        <v>63</v>
      </c>
      <c r="E18" s="38" t="s">
        <v>74</v>
      </c>
      <c r="F18" s="38" t="s">
        <v>184</v>
      </c>
      <c r="G18" s="36">
        <v>10</v>
      </c>
      <c r="H18" s="36">
        <v>4</v>
      </c>
      <c r="I18" s="45" t="s">
        <v>233</v>
      </c>
      <c r="J18" s="45" t="s">
        <v>233</v>
      </c>
      <c r="K18" s="73">
        <v>15</v>
      </c>
      <c r="L18" s="45">
        <v>13</v>
      </c>
      <c r="M18" s="45">
        <v>11</v>
      </c>
      <c r="N18" s="45">
        <v>8</v>
      </c>
      <c r="O18" s="45">
        <v>15</v>
      </c>
      <c r="P18" s="45">
        <v>13</v>
      </c>
      <c r="Q18" s="45">
        <v>15</v>
      </c>
      <c r="R18" s="45">
        <v>13</v>
      </c>
      <c r="S18" s="45" t="s">
        <v>232</v>
      </c>
      <c r="T18" s="45" t="s">
        <v>232</v>
      </c>
      <c r="U18" s="44">
        <v>13</v>
      </c>
      <c r="V18" s="44">
        <v>11</v>
      </c>
      <c r="W18" s="44">
        <v>13</v>
      </c>
      <c r="X18" s="44">
        <v>11</v>
      </c>
      <c r="Y18" s="77">
        <f t="shared" si="0"/>
        <v>82</v>
      </c>
      <c r="Z18" s="78">
        <f t="shared" si="1"/>
        <v>69</v>
      </c>
    </row>
    <row r="19" spans="1:26" s="43" customFormat="1" ht="12.75">
      <c r="A19" s="62">
        <v>15</v>
      </c>
      <c r="B19" s="60" t="s">
        <v>43</v>
      </c>
      <c r="C19" s="60" t="s">
        <v>214</v>
      </c>
      <c r="D19" s="38" t="s">
        <v>78</v>
      </c>
      <c r="E19" s="38" t="s">
        <v>227</v>
      </c>
      <c r="F19" s="38" t="s">
        <v>184</v>
      </c>
      <c r="G19" s="36">
        <v>10</v>
      </c>
      <c r="H19" s="36">
        <v>4</v>
      </c>
      <c r="I19" s="45">
        <v>11</v>
      </c>
      <c r="J19" s="45">
        <v>11</v>
      </c>
      <c r="K19" s="73">
        <v>17</v>
      </c>
      <c r="L19" s="45">
        <v>14</v>
      </c>
      <c r="M19" s="45">
        <v>15</v>
      </c>
      <c r="N19" s="45">
        <v>11</v>
      </c>
      <c r="O19" s="45">
        <v>20</v>
      </c>
      <c r="P19" s="45">
        <v>15</v>
      </c>
      <c r="Q19" s="45">
        <v>17</v>
      </c>
      <c r="R19" s="45">
        <v>14</v>
      </c>
      <c r="S19" s="45" t="s">
        <v>233</v>
      </c>
      <c r="T19" s="45" t="s">
        <v>233</v>
      </c>
      <c r="U19" s="44" t="s">
        <v>233</v>
      </c>
      <c r="V19" s="44" t="s">
        <v>233</v>
      </c>
      <c r="W19" s="44" t="s">
        <v>233</v>
      </c>
      <c r="X19" s="44" t="s">
        <v>233</v>
      </c>
      <c r="Y19" s="77">
        <f t="shared" si="0"/>
        <v>80</v>
      </c>
      <c r="Z19" s="78">
        <f t="shared" si="1"/>
        <v>65</v>
      </c>
    </row>
    <row r="20" spans="1:26" s="43" customFormat="1" ht="12.75">
      <c r="A20" s="62">
        <v>16</v>
      </c>
      <c r="B20" s="60" t="s">
        <v>27</v>
      </c>
      <c r="C20" s="60" t="s">
        <v>214</v>
      </c>
      <c r="D20" s="38" t="s">
        <v>63</v>
      </c>
      <c r="E20" s="38" t="s">
        <v>59</v>
      </c>
      <c r="F20" s="38" t="s">
        <v>198</v>
      </c>
      <c r="G20" s="36">
        <v>11</v>
      </c>
      <c r="H20" s="36">
        <v>4</v>
      </c>
      <c r="I20" s="45" t="s">
        <v>232</v>
      </c>
      <c r="J20" s="45" t="s">
        <v>232</v>
      </c>
      <c r="K20" s="45">
        <v>15</v>
      </c>
      <c r="L20" s="45">
        <v>12</v>
      </c>
      <c r="M20" s="45">
        <v>11</v>
      </c>
      <c r="N20" s="45">
        <v>9</v>
      </c>
      <c r="O20" s="45">
        <v>15</v>
      </c>
      <c r="P20" s="45">
        <v>12</v>
      </c>
      <c r="Q20" s="45">
        <v>15</v>
      </c>
      <c r="R20" s="45">
        <v>12</v>
      </c>
      <c r="S20" s="45" t="s">
        <v>232</v>
      </c>
      <c r="T20" s="45" t="s">
        <v>232</v>
      </c>
      <c r="U20" s="44">
        <v>11</v>
      </c>
      <c r="V20" s="44">
        <v>9</v>
      </c>
      <c r="W20" s="44">
        <v>11</v>
      </c>
      <c r="X20" s="44">
        <v>9</v>
      </c>
      <c r="Y20" s="77">
        <f t="shared" si="0"/>
        <v>78</v>
      </c>
      <c r="Z20" s="78">
        <f t="shared" si="1"/>
        <v>63</v>
      </c>
    </row>
    <row r="21" spans="1:26" s="43" customFormat="1" ht="12.75">
      <c r="A21" s="62">
        <v>17</v>
      </c>
      <c r="B21" s="61" t="s">
        <v>186</v>
      </c>
      <c r="C21" s="61" t="s">
        <v>214</v>
      </c>
      <c r="D21" s="41" t="s">
        <v>6</v>
      </c>
      <c r="E21" s="41" t="s">
        <v>72</v>
      </c>
      <c r="F21" s="41" t="s">
        <v>170</v>
      </c>
      <c r="G21" s="42">
        <v>9</v>
      </c>
      <c r="H21" s="42">
        <v>2</v>
      </c>
      <c r="I21" s="45">
        <v>13</v>
      </c>
      <c r="J21" s="45">
        <v>10</v>
      </c>
      <c r="K21" s="45">
        <v>17</v>
      </c>
      <c r="L21" s="45">
        <v>17</v>
      </c>
      <c r="M21" s="45">
        <v>13</v>
      </c>
      <c r="N21" s="45">
        <v>2</v>
      </c>
      <c r="O21" s="45">
        <v>17</v>
      </c>
      <c r="P21" s="45">
        <v>15</v>
      </c>
      <c r="Q21" s="45">
        <v>17</v>
      </c>
      <c r="R21" s="45">
        <v>15</v>
      </c>
      <c r="S21" s="45" t="s">
        <v>232</v>
      </c>
      <c r="T21" s="45" t="s">
        <v>232</v>
      </c>
      <c r="U21" s="44" t="s">
        <v>233</v>
      </c>
      <c r="V21" s="44" t="s">
        <v>233</v>
      </c>
      <c r="W21" s="44" t="s">
        <v>233</v>
      </c>
      <c r="X21" s="44" t="s">
        <v>233</v>
      </c>
      <c r="Y21" s="77">
        <f t="shared" si="0"/>
        <v>77</v>
      </c>
      <c r="Z21" s="78">
        <f t="shared" si="1"/>
        <v>59</v>
      </c>
    </row>
    <row r="22" spans="1:26" s="43" customFormat="1" ht="12.75">
      <c r="A22" s="62">
        <v>18</v>
      </c>
      <c r="B22" s="61" t="s">
        <v>47</v>
      </c>
      <c r="C22" s="61" t="s">
        <v>214</v>
      </c>
      <c r="D22" s="41" t="s">
        <v>62</v>
      </c>
      <c r="E22" s="41" t="s">
        <v>57</v>
      </c>
      <c r="F22" s="41" t="s">
        <v>7</v>
      </c>
      <c r="G22" s="42">
        <v>7</v>
      </c>
      <c r="H22" s="42">
        <v>2</v>
      </c>
      <c r="I22" s="45" t="s">
        <v>233</v>
      </c>
      <c r="J22" s="45" t="s">
        <v>233</v>
      </c>
      <c r="K22" s="45" t="s">
        <v>232</v>
      </c>
      <c r="L22" s="45" t="s">
        <v>232</v>
      </c>
      <c r="M22" s="45">
        <v>15</v>
      </c>
      <c r="N22" s="45">
        <v>15</v>
      </c>
      <c r="O22" s="45">
        <v>20</v>
      </c>
      <c r="P22" s="45" t="s">
        <v>232</v>
      </c>
      <c r="Q22" s="45">
        <v>20</v>
      </c>
      <c r="R22" s="45">
        <v>20</v>
      </c>
      <c r="S22" s="45" t="s">
        <v>233</v>
      </c>
      <c r="T22" s="45" t="s">
        <v>233</v>
      </c>
      <c r="U22" s="44">
        <v>11</v>
      </c>
      <c r="V22" s="44">
        <v>13</v>
      </c>
      <c r="W22" s="44">
        <v>11</v>
      </c>
      <c r="X22" s="44">
        <v>13</v>
      </c>
      <c r="Y22" s="77">
        <f t="shared" si="0"/>
        <v>77</v>
      </c>
      <c r="Z22" s="78">
        <f t="shared" si="1"/>
        <v>61</v>
      </c>
    </row>
    <row r="23" spans="1:26" s="43" customFormat="1" ht="12.75">
      <c r="A23" s="62">
        <v>19</v>
      </c>
      <c r="B23" s="61" t="s">
        <v>169</v>
      </c>
      <c r="C23" s="61" t="s">
        <v>214</v>
      </c>
      <c r="D23" s="41" t="s">
        <v>63</v>
      </c>
      <c r="E23" s="41" t="s">
        <v>146</v>
      </c>
      <c r="F23" s="41" t="s">
        <v>86</v>
      </c>
      <c r="G23" s="42">
        <v>3</v>
      </c>
      <c r="H23" s="42">
        <v>2</v>
      </c>
      <c r="I23" s="45">
        <v>13</v>
      </c>
      <c r="J23" s="45">
        <v>2</v>
      </c>
      <c r="K23" s="45" t="s">
        <v>233</v>
      </c>
      <c r="L23" s="45" t="s">
        <v>233</v>
      </c>
      <c r="M23" s="45" t="s">
        <v>233</v>
      </c>
      <c r="N23" s="45" t="s">
        <v>233</v>
      </c>
      <c r="O23" s="45" t="s">
        <v>232</v>
      </c>
      <c r="P23" s="45" t="s">
        <v>232</v>
      </c>
      <c r="Q23" s="45">
        <v>14</v>
      </c>
      <c r="R23" s="45">
        <v>4</v>
      </c>
      <c r="S23" s="45">
        <v>20</v>
      </c>
      <c r="T23" s="45">
        <v>11</v>
      </c>
      <c r="U23" s="44">
        <v>10</v>
      </c>
      <c r="V23" s="44">
        <v>2</v>
      </c>
      <c r="W23" s="44">
        <v>10</v>
      </c>
      <c r="X23" s="44">
        <v>2</v>
      </c>
      <c r="Y23" s="77">
        <f t="shared" si="0"/>
        <v>67</v>
      </c>
      <c r="Z23" s="78">
        <f t="shared" si="1"/>
        <v>21</v>
      </c>
    </row>
    <row r="24" spans="1:26" s="43" customFormat="1" ht="12.75">
      <c r="A24" s="62">
        <v>20</v>
      </c>
      <c r="B24" s="49" t="s">
        <v>217</v>
      </c>
      <c r="C24" s="49">
        <v>2015</v>
      </c>
      <c r="D24" s="49" t="s">
        <v>64</v>
      </c>
      <c r="E24" s="49" t="s">
        <v>83</v>
      </c>
      <c r="F24" s="50" t="s">
        <v>1</v>
      </c>
      <c r="G24" s="51">
        <v>4</v>
      </c>
      <c r="H24" s="51">
        <v>2</v>
      </c>
      <c r="I24" s="45">
        <v>11</v>
      </c>
      <c r="J24" s="45">
        <v>2</v>
      </c>
      <c r="K24" s="45">
        <v>17</v>
      </c>
      <c r="L24" s="45">
        <v>4</v>
      </c>
      <c r="M24" s="45">
        <v>10</v>
      </c>
      <c r="N24" s="45">
        <v>2</v>
      </c>
      <c r="O24" s="45">
        <v>13</v>
      </c>
      <c r="P24" s="45">
        <v>4</v>
      </c>
      <c r="Q24" s="45">
        <v>14</v>
      </c>
      <c r="R24" s="45">
        <v>4</v>
      </c>
      <c r="S24" s="45" t="s">
        <v>232</v>
      </c>
      <c r="T24" s="45" t="s">
        <v>232</v>
      </c>
      <c r="U24" s="44" t="s">
        <v>233</v>
      </c>
      <c r="V24" s="44" t="s">
        <v>233</v>
      </c>
      <c r="W24" s="44" t="s">
        <v>233</v>
      </c>
      <c r="X24" s="44" t="s">
        <v>233</v>
      </c>
      <c r="Y24" s="77">
        <f t="shared" si="0"/>
        <v>65</v>
      </c>
      <c r="Z24" s="78">
        <f t="shared" si="1"/>
        <v>16</v>
      </c>
    </row>
    <row r="25" spans="1:26" s="43" customFormat="1" ht="12.75">
      <c r="A25" s="62">
        <v>21</v>
      </c>
      <c r="B25" s="32" t="s">
        <v>130</v>
      </c>
      <c r="C25" s="40" t="s">
        <v>214</v>
      </c>
      <c r="D25" s="41" t="s">
        <v>62</v>
      </c>
      <c r="E25" s="41" t="s">
        <v>57</v>
      </c>
      <c r="F25" s="31" t="s">
        <v>9</v>
      </c>
      <c r="G25" s="23">
        <v>6</v>
      </c>
      <c r="H25" s="23">
        <v>2</v>
      </c>
      <c r="I25" s="45" t="s">
        <v>233</v>
      </c>
      <c r="J25" s="45" t="s">
        <v>233</v>
      </c>
      <c r="K25" s="45" t="s">
        <v>233</v>
      </c>
      <c r="L25" s="45" t="s">
        <v>233</v>
      </c>
      <c r="M25" s="45">
        <v>11</v>
      </c>
      <c r="N25" s="45">
        <v>2</v>
      </c>
      <c r="O25" s="45">
        <v>15</v>
      </c>
      <c r="P25" s="45">
        <v>11</v>
      </c>
      <c r="Q25" s="45">
        <v>17</v>
      </c>
      <c r="R25" s="45">
        <v>7</v>
      </c>
      <c r="S25" s="45">
        <v>20</v>
      </c>
      <c r="T25" s="45" t="s">
        <v>232</v>
      </c>
      <c r="U25" s="44" t="s">
        <v>233</v>
      </c>
      <c r="V25" s="44" t="s">
        <v>233</v>
      </c>
      <c r="W25" s="44" t="s">
        <v>233</v>
      </c>
      <c r="X25" s="44" t="s">
        <v>233</v>
      </c>
      <c r="Y25" s="77">
        <f t="shared" si="0"/>
        <v>63</v>
      </c>
      <c r="Z25" s="78">
        <f t="shared" si="1"/>
        <v>20</v>
      </c>
    </row>
    <row r="26" spans="1:26" ht="12.75">
      <c r="A26" s="62">
        <v>22</v>
      </c>
      <c r="B26" s="61" t="s">
        <v>38</v>
      </c>
      <c r="C26" s="61" t="s">
        <v>214</v>
      </c>
      <c r="D26" s="41" t="s">
        <v>64</v>
      </c>
      <c r="E26" s="41" t="s">
        <v>81</v>
      </c>
      <c r="F26" s="41" t="s">
        <v>0</v>
      </c>
      <c r="G26" s="42">
        <v>5</v>
      </c>
      <c r="H26" s="42">
        <v>2</v>
      </c>
      <c r="I26" s="45">
        <v>13</v>
      </c>
      <c r="J26" s="45">
        <v>7</v>
      </c>
      <c r="K26" s="45">
        <v>17</v>
      </c>
      <c r="L26" s="45">
        <v>12</v>
      </c>
      <c r="M26" s="45">
        <v>13</v>
      </c>
      <c r="N26" s="45">
        <v>4</v>
      </c>
      <c r="O26" s="45">
        <v>15</v>
      </c>
      <c r="P26" s="45" t="s">
        <v>232</v>
      </c>
      <c r="Q26" s="45" t="s">
        <v>232</v>
      </c>
      <c r="R26" s="45" t="s">
        <v>232</v>
      </c>
      <c r="S26" s="45" t="s">
        <v>232</v>
      </c>
      <c r="T26" s="45" t="s">
        <v>232</v>
      </c>
      <c r="U26" s="44" t="s">
        <v>233</v>
      </c>
      <c r="V26" s="44" t="s">
        <v>233</v>
      </c>
      <c r="W26" s="44" t="s">
        <v>233</v>
      </c>
      <c r="X26" s="44" t="s">
        <v>233</v>
      </c>
      <c r="Y26" s="77">
        <f t="shared" si="0"/>
        <v>58</v>
      </c>
      <c r="Z26" s="78">
        <f t="shared" si="1"/>
        <v>23</v>
      </c>
    </row>
    <row r="27" spans="1:26" ht="12.75">
      <c r="A27" s="62">
        <v>23</v>
      </c>
      <c r="B27" s="61" t="s">
        <v>236</v>
      </c>
      <c r="C27" s="61" t="s">
        <v>214</v>
      </c>
      <c r="D27" s="41" t="s">
        <v>67</v>
      </c>
      <c r="E27" s="41" t="s">
        <v>60</v>
      </c>
      <c r="F27" s="41" t="s">
        <v>0</v>
      </c>
      <c r="G27" s="42">
        <v>5</v>
      </c>
      <c r="H27" s="42">
        <v>2</v>
      </c>
      <c r="I27" s="45" t="s">
        <v>233</v>
      </c>
      <c r="J27" s="45" t="s">
        <v>233</v>
      </c>
      <c r="K27" s="45" t="s">
        <v>233</v>
      </c>
      <c r="L27" s="45" t="s">
        <v>233</v>
      </c>
      <c r="M27" s="45" t="s">
        <v>233</v>
      </c>
      <c r="N27" s="45" t="s">
        <v>233</v>
      </c>
      <c r="O27" s="45">
        <v>13</v>
      </c>
      <c r="P27" s="45" t="s">
        <v>232</v>
      </c>
      <c r="Q27" s="45">
        <v>20</v>
      </c>
      <c r="R27" s="45">
        <v>13</v>
      </c>
      <c r="S27" s="45">
        <v>25</v>
      </c>
      <c r="T27" s="45">
        <v>20</v>
      </c>
      <c r="U27" s="44" t="s">
        <v>233</v>
      </c>
      <c r="V27" s="44" t="s">
        <v>233</v>
      </c>
      <c r="W27" s="44" t="s">
        <v>233</v>
      </c>
      <c r="X27" s="44" t="s">
        <v>233</v>
      </c>
      <c r="Y27" s="77">
        <f t="shared" si="0"/>
        <v>58</v>
      </c>
      <c r="Z27" s="78">
        <f t="shared" si="1"/>
        <v>33</v>
      </c>
    </row>
    <row r="28" spans="1:26" ht="12.75">
      <c r="A28" s="62">
        <v>24</v>
      </c>
      <c r="B28" s="60" t="s">
        <v>50</v>
      </c>
      <c r="C28" s="60" t="s">
        <v>214</v>
      </c>
      <c r="D28" s="38" t="s">
        <v>78</v>
      </c>
      <c r="E28" s="38" t="s">
        <v>82</v>
      </c>
      <c r="F28" s="38" t="s">
        <v>183</v>
      </c>
      <c r="G28" s="36">
        <v>13</v>
      </c>
      <c r="H28" s="36">
        <v>4</v>
      </c>
      <c r="I28" s="44" t="s">
        <v>233</v>
      </c>
      <c r="J28" s="45" t="s">
        <v>233</v>
      </c>
      <c r="K28" s="45">
        <v>15</v>
      </c>
      <c r="L28" s="45">
        <v>17</v>
      </c>
      <c r="M28" s="45">
        <v>11</v>
      </c>
      <c r="N28" s="45">
        <v>15</v>
      </c>
      <c r="O28" s="45">
        <v>15</v>
      </c>
      <c r="P28" s="45">
        <v>20</v>
      </c>
      <c r="Q28" s="45">
        <v>15</v>
      </c>
      <c r="R28" s="45">
        <v>20</v>
      </c>
      <c r="S28" s="45" t="s">
        <v>233</v>
      </c>
      <c r="T28" s="45" t="s">
        <v>233</v>
      </c>
      <c r="U28" s="44" t="s">
        <v>233</v>
      </c>
      <c r="V28" s="44" t="s">
        <v>233</v>
      </c>
      <c r="W28" s="44" t="s">
        <v>233</v>
      </c>
      <c r="X28" s="44" t="s">
        <v>233</v>
      </c>
      <c r="Y28" s="77">
        <f t="shared" si="0"/>
        <v>56</v>
      </c>
      <c r="Z28" s="78">
        <f t="shared" si="1"/>
        <v>72</v>
      </c>
    </row>
    <row r="29" spans="1:26" ht="12.75">
      <c r="A29" s="62">
        <v>25</v>
      </c>
      <c r="B29" s="61" t="s">
        <v>22</v>
      </c>
      <c r="C29" s="61" t="s">
        <v>214</v>
      </c>
      <c r="D29" s="41" t="s">
        <v>62</v>
      </c>
      <c r="E29" s="41" t="s">
        <v>213</v>
      </c>
      <c r="F29" s="41" t="s">
        <v>7</v>
      </c>
      <c r="G29" s="42">
        <v>7</v>
      </c>
      <c r="H29" s="42">
        <v>2</v>
      </c>
      <c r="I29" s="45" t="s">
        <v>233</v>
      </c>
      <c r="J29" s="45" t="s">
        <v>233</v>
      </c>
      <c r="K29" s="45">
        <v>17</v>
      </c>
      <c r="L29" s="45">
        <v>15</v>
      </c>
      <c r="M29" s="45">
        <v>13</v>
      </c>
      <c r="N29" s="45">
        <v>13</v>
      </c>
      <c r="O29" s="45" t="s">
        <v>232</v>
      </c>
      <c r="P29" s="45" t="s">
        <v>232</v>
      </c>
      <c r="Q29" s="45" t="s">
        <v>232</v>
      </c>
      <c r="R29" s="45" t="s">
        <v>233</v>
      </c>
      <c r="S29" s="45">
        <v>25</v>
      </c>
      <c r="T29" s="45">
        <v>25</v>
      </c>
      <c r="U29" s="44" t="s">
        <v>233</v>
      </c>
      <c r="V29" s="44" t="s">
        <v>233</v>
      </c>
      <c r="W29" s="44" t="s">
        <v>233</v>
      </c>
      <c r="X29" s="44" t="s">
        <v>233</v>
      </c>
      <c r="Y29" s="77">
        <f t="shared" si="0"/>
        <v>55</v>
      </c>
      <c r="Z29" s="78">
        <f t="shared" si="1"/>
        <v>53</v>
      </c>
    </row>
    <row r="30" spans="1:26" ht="12.75">
      <c r="A30" s="62">
        <v>26</v>
      </c>
      <c r="B30" s="61" t="s">
        <v>105</v>
      </c>
      <c r="C30" s="61" t="s">
        <v>84</v>
      </c>
      <c r="D30" s="41"/>
      <c r="E30" s="41" t="s">
        <v>158</v>
      </c>
      <c r="F30" s="41" t="s">
        <v>7</v>
      </c>
      <c r="G30" s="42">
        <v>7</v>
      </c>
      <c r="H30" s="42">
        <v>2</v>
      </c>
      <c r="I30" s="45" t="s">
        <v>233</v>
      </c>
      <c r="J30" s="45" t="s">
        <v>233</v>
      </c>
      <c r="K30" s="45" t="s">
        <v>233</v>
      </c>
      <c r="L30" s="45" t="s">
        <v>233</v>
      </c>
      <c r="M30" s="45">
        <v>11</v>
      </c>
      <c r="N30" s="45">
        <v>11</v>
      </c>
      <c r="O30" s="45">
        <v>17</v>
      </c>
      <c r="P30" s="45" t="s">
        <v>232</v>
      </c>
      <c r="Q30" s="45" t="s">
        <v>233</v>
      </c>
      <c r="R30" s="45" t="s">
        <v>233</v>
      </c>
      <c r="S30" s="45" t="s">
        <v>232</v>
      </c>
      <c r="T30" s="45" t="s">
        <v>232</v>
      </c>
      <c r="U30" s="44">
        <v>13</v>
      </c>
      <c r="V30" s="44">
        <v>15</v>
      </c>
      <c r="W30" s="44">
        <v>13</v>
      </c>
      <c r="X30" s="44">
        <v>15</v>
      </c>
      <c r="Y30" s="77">
        <f t="shared" si="0"/>
        <v>54</v>
      </c>
      <c r="Z30" s="78">
        <f t="shared" si="1"/>
        <v>41</v>
      </c>
    </row>
    <row r="31" spans="1:26" ht="12.75">
      <c r="A31" s="62">
        <v>27</v>
      </c>
      <c r="B31" s="61" t="s">
        <v>175</v>
      </c>
      <c r="C31" s="61" t="s">
        <v>214</v>
      </c>
      <c r="D31" s="41" t="s">
        <v>6</v>
      </c>
      <c r="E31" s="41" t="s">
        <v>72</v>
      </c>
      <c r="F31" s="41" t="s">
        <v>170</v>
      </c>
      <c r="G31" s="42">
        <v>9</v>
      </c>
      <c r="H31" s="42">
        <v>2</v>
      </c>
      <c r="I31" s="45" t="s">
        <v>233</v>
      </c>
      <c r="J31" s="45" t="s">
        <v>233</v>
      </c>
      <c r="K31" s="45" t="s">
        <v>232</v>
      </c>
      <c r="L31" s="45" t="s">
        <v>232</v>
      </c>
      <c r="M31" s="45">
        <v>9</v>
      </c>
      <c r="N31" s="45">
        <v>2</v>
      </c>
      <c r="O31" s="45" t="s">
        <v>232</v>
      </c>
      <c r="P31" s="45" t="s">
        <v>232</v>
      </c>
      <c r="Q31" s="45" t="s">
        <v>233</v>
      </c>
      <c r="R31" s="45" t="s">
        <v>233</v>
      </c>
      <c r="S31" s="45">
        <v>22</v>
      </c>
      <c r="T31" s="45">
        <v>15</v>
      </c>
      <c r="U31" s="44">
        <v>11</v>
      </c>
      <c r="V31" s="44">
        <v>5</v>
      </c>
      <c r="W31" s="44">
        <v>11</v>
      </c>
      <c r="X31" s="44">
        <v>6</v>
      </c>
      <c r="Y31" s="77">
        <f t="shared" si="0"/>
        <v>53</v>
      </c>
      <c r="Z31" s="78">
        <f t="shared" si="1"/>
        <v>28</v>
      </c>
    </row>
    <row r="32" spans="1:26" ht="12.75">
      <c r="A32" s="62">
        <v>28</v>
      </c>
      <c r="B32" s="32" t="s">
        <v>205</v>
      </c>
      <c r="C32" s="61" t="s">
        <v>214</v>
      </c>
      <c r="D32" s="41" t="s">
        <v>6</v>
      </c>
      <c r="E32" s="41" t="s">
        <v>72</v>
      </c>
      <c r="F32" s="31" t="s">
        <v>170</v>
      </c>
      <c r="G32" s="23">
        <v>9</v>
      </c>
      <c r="H32" s="23">
        <v>2</v>
      </c>
      <c r="I32" s="45">
        <v>11</v>
      </c>
      <c r="J32" s="45">
        <v>9</v>
      </c>
      <c r="K32" s="45" t="s">
        <v>232</v>
      </c>
      <c r="L32" s="45" t="s">
        <v>232</v>
      </c>
      <c r="M32" s="45">
        <v>11</v>
      </c>
      <c r="N32" s="45">
        <v>2</v>
      </c>
      <c r="O32" s="45">
        <v>15</v>
      </c>
      <c r="P32" s="45">
        <v>10</v>
      </c>
      <c r="Q32" s="45">
        <v>14</v>
      </c>
      <c r="R32" s="45" t="s">
        <v>232</v>
      </c>
      <c r="S32" s="45" t="s">
        <v>233</v>
      </c>
      <c r="T32" s="45" t="s">
        <v>233</v>
      </c>
      <c r="U32" s="44" t="s">
        <v>233</v>
      </c>
      <c r="V32" s="44" t="s">
        <v>233</v>
      </c>
      <c r="W32" s="44" t="s">
        <v>233</v>
      </c>
      <c r="X32" s="44" t="s">
        <v>233</v>
      </c>
      <c r="Y32" s="77">
        <f t="shared" si="0"/>
        <v>51</v>
      </c>
      <c r="Z32" s="78">
        <f t="shared" si="1"/>
        <v>21</v>
      </c>
    </row>
    <row r="33" spans="1:26" ht="12.75">
      <c r="A33" s="62">
        <v>29</v>
      </c>
      <c r="B33" s="60" t="s">
        <v>193</v>
      </c>
      <c r="C33" s="60" t="s">
        <v>214</v>
      </c>
      <c r="D33" s="38" t="s">
        <v>63</v>
      </c>
      <c r="E33" s="38" t="s">
        <v>74</v>
      </c>
      <c r="F33" s="38" t="s">
        <v>184</v>
      </c>
      <c r="G33" s="36">
        <v>10</v>
      </c>
      <c r="H33" s="36">
        <v>4</v>
      </c>
      <c r="I33" s="45" t="s">
        <v>233</v>
      </c>
      <c r="J33" s="45" t="s">
        <v>233</v>
      </c>
      <c r="K33" s="45" t="s">
        <v>233</v>
      </c>
      <c r="L33" s="45" t="s">
        <v>233</v>
      </c>
      <c r="M33" s="45">
        <v>13</v>
      </c>
      <c r="N33" s="45">
        <v>10</v>
      </c>
      <c r="O33" s="45">
        <v>14</v>
      </c>
      <c r="P33" s="45" t="s">
        <v>232</v>
      </c>
      <c r="Q33" s="45" t="s">
        <v>233</v>
      </c>
      <c r="R33" s="45" t="s">
        <v>233</v>
      </c>
      <c r="S33" s="45" t="s">
        <v>232</v>
      </c>
      <c r="T33" s="45" t="s">
        <v>232</v>
      </c>
      <c r="U33" s="44">
        <v>11</v>
      </c>
      <c r="V33" s="44">
        <v>10</v>
      </c>
      <c r="W33" s="44">
        <v>11</v>
      </c>
      <c r="X33" s="44">
        <v>10</v>
      </c>
      <c r="Y33" s="77">
        <f t="shared" si="0"/>
        <v>49</v>
      </c>
      <c r="Z33" s="78">
        <f t="shared" si="1"/>
        <v>30</v>
      </c>
    </row>
    <row r="34" spans="1:26" ht="12.75">
      <c r="A34" s="62">
        <v>30</v>
      </c>
      <c r="B34" s="61" t="s">
        <v>187</v>
      </c>
      <c r="C34" s="61" t="s">
        <v>214</v>
      </c>
      <c r="D34" s="41" t="s">
        <v>66</v>
      </c>
      <c r="E34" s="41" t="s">
        <v>117</v>
      </c>
      <c r="F34" s="41" t="s">
        <v>5</v>
      </c>
      <c r="G34" s="42">
        <v>8</v>
      </c>
      <c r="H34" s="42">
        <v>2</v>
      </c>
      <c r="I34" s="45" t="s">
        <v>233</v>
      </c>
      <c r="J34" s="45" t="s">
        <v>233</v>
      </c>
      <c r="K34" s="45">
        <v>15</v>
      </c>
      <c r="L34" s="45" t="s">
        <v>232</v>
      </c>
      <c r="M34" s="45">
        <v>15</v>
      </c>
      <c r="N34" s="45">
        <v>10</v>
      </c>
      <c r="O34" s="45">
        <v>17</v>
      </c>
      <c r="P34" s="45" t="s">
        <v>232</v>
      </c>
      <c r="Q34" s="45" t="s">
        <v>233</v>
      </c>
      <c r="R34" s="45" t="s">
        <v>233</v>
      </c>
      <c r="S34" s="45" t="s">
        <v>183</v>
      </c>
      <c r="T34" s="45" t="s">
        <v>183</v>
      </c>
      <c r="U34" s="44" t="s">
        <v>183</v>
      </c>
      <c r="V34" s="44" t="s">
        <v>183</v>
      </c>
      <c r="W34" s="44" t="s">
        <v>183</v>
      </c>
      <c r="X34" s="44" t="s">
        <v>183</v>
      </c>
      <c r="Y34" s="77">
        <f t="shared" si="0"/>
        <v>47</v>
      </c>
      <c r="Z34" s="78">
        <f t="shared" si="1"/>
        <v>10</v>
      </c>
    </row>
    <row r="35" spans="1:26" ht="12.75">
      <c r="A35" s="62">
        <v>31</v>
      </c>
      <c r="B35" s="32" t="s">
        <v>208</v>
      </c>
      <c r="C35" s="40" t="s">
        <v>214</v>
      </c>
      <c r="D35" s="41" t="s">
        <v>62</v>
      </c>
      <c r="E35" s="41" t="s">
        <v>124</v>
      </c>
      <c r="F35" s="31" t="s">
        <v>1</v>
      </c>
      <c r="G35" s="23">
        <v>4</v>
      </c>
      <c r="H35" s="23">
        <v>2</v>
      </c>
      <c r="I35" s="45" t="s">
        <v>233</v>
      </c>
      <c r="J35" s="45" t="s">
        <v>233</v>
      </c>
      <c r="K35" s="45" t="s">
        <v>233</v>
      </c>
      <c r="L35" s="45" t="s">
        <v>233</v>
      </c>
      <c r="M35" s="45">
        <v>13</v>
      </c>
      <c r="N35" s="45">
        <v>2</v>
      </c>
      <c r="O35" s="45">
        <v>17</v>
      </c>
      <c r="P35" s="45">
        <v>13</v>
      </c>
      <c r="Q35" s="45">
        <v>17</v>
      </c>
      <c r="R35" s="45">
        <v>9</v>
      </c>
      <c r="S35" s="45" t="s">
        <v>233</v>
      </c>
      <c r="T35" s="45" t="s">
        <v>233</v>
      </c>
      <c r="U35" s="44" t="s">
        <v>233</v>
      </c>
      <c r="V35" s="44" t="s">
        <v>233</v>
      </c>
      <c r="W35" s="44" t="s">
        <v>233</v>
      </c>
      <c r="X35" s="44" t="s">
        <v>233</v>
      </c>
      <c r="Y35" s="77">
        <f t="shared" si="0"/>
        <v>47</v>
      </c>
      <c r="Z35" s="78">
        <f t="shared" si="1"/>
        <v>24</v>
      </c>
    </row>
    <row r="36" spans="1:26" ht="12.75">
      <c r="A36" s="62">
        <v>32</v>
      </c>
      <c r="B36" s="46" t="s">
        <v>168</v>
      </c>
      <c r="C36" s="72" t="s">
        <v>214</v>
      </c>
      <c r="D36" s="41" t="s">
        <v>62</v>
      </c>
      <c r="E36" s="41" t="s">
        <v>57</v>
      </c>
      <c r="F36" s="47" t="s">
        <v>9</v>
      </c>
      <c r="G36" s="48">
        <v>6</v>
      </c>
      <c r="H36" s="48">
        <v>2</v>
      </c>
      <c r="I36" s="45" t="s">
        <v>233</v>
      </c>
      <c r="J36" s="45" t="s">
        <v>233</v>
      </c>
      <c r="K36" s="45" t="s">
        <v>233</v>
      </c>
      <c r="L36" s="45" t="s">
        <v>233</v>
      </c>
      <c r="M36" s="45">
        <v>13</v>
      </c>
      <c r="N36" s="45">
        <v>2</v>
      </c>
      <c r="O36" s="45">
        <v>17</v>
      </c>
      <c r="P36" s="45">
        <v>12</v>
      </c>
      <c r="Q36" s="45">
        <v>15</v>
      </c>
      <c r="R36" s="45" t="s">
        <v>232</v>
      </c>
      <c r="S36" s="45" t="s">
        <v>233</v>
      </c>
      <c r="T36" s="45" t="s">
        <v>233</v>
      </c>
      <c r="U36" s="44" t="s">
        <v>233</v>
      </c>
      <c r="V36" s="44" t="s">
        <v>233</v>
      </c>
      <c r="W36" s="44" t="s">
        <v>233</v>
      </c>
      <c r="X36" s="44" t="s">
        <v>233</v>
      </c>
      <c r="Y36" s="77">
        <f t="shared" si="0"/>
        <v>45</v>
      </c>
      <c r="Z36" s="78">
        <f t="shared" si="1"/>
        <v>14</v>
      </c>
    </row>
    <row r="37" spans="1:26" ht="12.75">
      <c r="A37" s="62">
        <v>33</v>
      </c>
      <c r="B37" s="60" t="s">
        <v>187</v>
      </c>
      <c r="C37" s="60" t="s">
        <v>214</v>
      </c>
      <c r="D37" s="38" t="s">
        <v>78</v>
      </c>
      <c r="E37" s="38" t="s">
        <v>82</v>
      </c>
      <c r="F37" s="38" t="s">
        <v>183</v>
      </c>
      <c r="G37" s="36">
        <v>13</v>
      </c>
      <c r="H37" s="36">
        <v>4</v>
      </c>
      <c r="I37" s="79" t="s">
        <v>5</v>
      </c>
      <c r="J37" s="79" t="s">
        <v>5</v>
      </c>
      <c r="K37" s="79" t="s">
        <v>5</v>
      </c>
      <c r="L37" s="79" t="s">
        <v>5</v>
      </c>
      <c r="M37" s="79" t="s">
        <v>5</v>
      </c>
      <c r="N37" s="79" t="s">
        <v>5</v>
      </c>
      <c r="O37" s="79" t="s">
        <v>5</v>
      </c>
      <c r="P37" s="79" t="s">
        <v>5</v>
      </c>
      <c r="Q37" s="79" t="s">
        <v>5</v>
      </c>
      <c r="R37" s="79" t="s">
        <v>5</v>
      </c>
      <c r="S37" s="45">
        <v>20</v>
      </c>
      <c r="T37" s="45">
        <v>25</v>
      </c>
      <c r="U37" s="44">
        <v>11</v>
      </c>
      <c r="V37" s="44">
        <v>15</v>
      </c>
      <c r="W37" s="44">
        <v>11</v>
      </c>
      <c r="X37" s="44">
        <v>15</v>
      </c>
      <c r="Y37" s="77">
        <f aca="true" t="shared" si="2" ref="Y37:Y58">SUM(I37,K37,M37,O37,Q37,S37,U37,W37)</f>
        <v>42</v>
      </c>
      <c r="Z37" s="78">
        <f aca="true" t="shared" si="3" ref="Z37:Z58">SUM(J37,L37,N37,P37,R37,T37,V37,X37)</f>
        <v>55</v>
      </c>
    </row>
    <row r="38" spans="1:26" ht="12.75">
      <c r="A38" s="62">
        <v>34</v>
      </c>
      <c r="B38" s="61" t="s">
        <v>30</v>
      </c>
      <c r="C38" s="61" t="s">
        <v>214</v>
      </c>
      <c r="D38" s="41" t="s">
        <v>62</v>
      </c>
      <c r="E38" s="41" t="s">
        <v>73</v>
      </c>
      <c r="F38" s="41" t="s">
        <v>0</v>
      </c>
      <c r="G38" s="42">
        <v>5</v>
      </c>
      <c r="H38" s="42">
        <v>2</v>
      </c>
      <c r="I38" s="45">
        <v>15</v>
      </c>
      <c r="J38" s="45">
        <v>8</v>
      </c>
      <c r="K38" s="45" t="s">
        <v>233</v>
      </c>
      <c r="L38" s="45" t="s">
        <v>233</v>
      </c>
      <c r="M38" s="45">
        <v>11</v>
      </c>
      <c r="N38" s="45">
        <v>2</v>
      </c>
      <c r="O38" s="45" t="s">
        <v>232</v>
      </c>
      <c r="P38" s="45" t="s">
        <v>232</v>
      </c>
      <c r="Q38" s="45">
        <v>15</v>
      </c>
      <c r="R38" s="45">
        <v>11</v>
      </c>
      <c r="S38" s="45" t="s">
        <v>233</v>
      </c>
      <c r="T38" s="45" t="s">
        <v>233</v>
      </c>
      <c r="U38" s="44" t="s">
        <v>233</v>
      </c>
      <c r="V38" s="44" t="s">
        <v>233</v>
      </c>
      <c r="W38" s="44" t="s">
        <v>233</v>
      </c>
      <c r="X38" s="44" t="s">
        <v>233</v>
      </c>
      <c r="Y38" s="77">
        <f t="shared" si="2"/>
        <v>41</v>
      </c>
      <c r="Z38" s="78">
        <f t="shared" si="3"/>
        <v>21</v>
      </c>
    </row>
    <row r="39" spans="1:26" ht="12.75">
      <c r="A39" s="62">
        <v>35</v>
      </c>
      <c r="B39" s="61" t="s">
        <v>135</v>
      </c>
      <c r="C39" s="61" t="s">
        <v>214</v>
      </c>
      <c r="D39" s="41" t="s">
        <v>6</v>
      </c>
      <c r="E39" s="41" t="s">
        <v>72</v>
      </c>
      <c r="F39" s="41" t="s">
        <v>170</v>
      </c>
      <c r="G39" s="42">
        <v>9</v>
      </c>
      <c r="H39" s="42">
        <v>2</v>
      </c>
      <c r="I39" s="45" t="s">
        <v>233</v>
      </c>
      <c r="J39" s="45" t="s">
        <v>233</v>
      </c>
      <c r="K39" s="45" t="s">
        <v>233</v>
      </c>
      <c r="L39" s="45" t="s">
        <v>233</v>
      </c>
      <c r="M39" s="45">
        <v>10</v>
      </c>
      <c r="N39" s="45">
        <v>2</v>
      </c>
      <c r="O39" s="45">
        <v>14</v>
      </c>
      <c r="P39" s="45">
        <v>9</v>
      </c>
      <c r="Q39" s="45">
        <v>15</v>
      </c>
      <c r="R39" s="45">
        <v>12</v>
      </c>
      <c r="S39" s="45" t="s">
        <v>233</v>
      </c>
      <c r="T39" s="45" t="s">
        <v>233</v>
      </c>
      <c r="U39" s="44" t="s">
        <v>233</v>
      </c>
      <c r="V39" s="44" t="s">
        <v>233</v>
      </c>
      <c r="W39" s="44" t="s">
        <v>233</v>
      </c>
      <c r="X39" s="44" t="s">
        <v>233</v>
      </c>
      <c r="Y39" s="77">
        <f t="shared" si="2"/>
        <v>39</v>
      </c>
      <c r="Z39" s="78">
        <f t="shared" si="3"/>
        <v>23</v>
      </c>
    </row>
    <row r="40" spans="1:26" ht="12.75">
      <c r="A40" s="62">
        <v>36</v>
      </c>
      <c r="B40" s="61" t="s">
        <v>35</v>
      </c>
      <c r="C40" s="61" t="s">
        <v>214</v>
      </c>
      <c r="D40" s="41" t="s">
        <v>62</v>
      </c>
      <c r="E40" s="41" t="s">
        <v>73</v>
      </c>
      <c r="F40" s="41" t="s">
        <v>0</v>
      </c>
      <c r="G40" s="42">
        <v>5</v>
      </c>
      <c r="H40" s="42">
        <v>2</v>
      </c>
      <c r="I40" s="45" t="s">
        <v>233</v>
      </c>
      <c r="J40" s="45" t="s">
        <v>233</v>
      </c>
      <c r="K40" s="45" t="s">
        <v>233</v>
      </c>
      <c r="L40" s="45" t="s">
        <v>233</v>
      </c>
      <c r="M40" s="45">
        <v>8</v>
      </c>
      <c r="N40" s="45">
        <v>2</v>
      </c>
      <c r="O40" s="45">
        <v>17</v>
      </c>
      <c r="P40" s="45">
        <v>4</v>
      </c>
      <c r="Q40" s="45">
        <v>13</v>
      </c>
      <c r="R40" s="45">
        <v>6</v>
      </c>
      <c r="S40" s="45" t="s">
        <v>233</v>
      </c>
      <c r="T40" s="45" t="s">
        <v>233</v>
      </c>
      <c r="U40" s="44" t="s">
        <v>233</v>
      </c>
      <c r="V40" s="44" t="s">
        <v>233</v>
      </c>
      <c r="W40" s="44" t="s">
        <v>233</v>
      </c>
      <c r="X40" s="44" t="s">
        <v>233</v>
      </c>
      <c r="Y40" s="77">
        <f t="shared" si="2"/>
        <v>38</v>
      </c>
      <c r="Z40" s="78">
        <f t="shared" si="3"/>
        <v>12</v>
      </c>
    </row>
    <row r="41" spans="1:26" ht="12.75">
      <c r="A41" s="62">
        <v>37</v>
      </c>
      <c r="B41" s="60" t="s">
        <v>215</v>
      </c>
      <c r="C41" s="60" t="s">
        <v>214</v>
      </c>
      <c r="D41" s="38" t="s">
        <v>63</v>
      </c>
      <c r="E41" s="38" t="s">
        <v>74</v>
      </c>
      <c r="F41" s="38" t="s">
        <v>184</v>
      </c>
      <c r="G41" s="36">
        <v>10</v>
      </c>
      <c r="H41" s="36">
        <v>4</v>
      </c>
      <c r="I41" s="45" t="s">
        <v>233</v>
      </c>
      <c r="J41" s="45" t="s">
        <v>233</v>
      </c>
      <c r="K41" s="45" t="s">
        <v>183</v>
      </c>
      <c r="L41" s="45" t="s">
        <v>183</v>
      </c>
      <c r="M41" s="45" t="s">
        <v>183</v>
      </c>
      <c r="N41" s="45" t="s">
        <v>183</v>
      </c>
      <c r="O41" s="45">
        <v>17</v>
      </c>
      <c r="P41" s="45" t="s">
        <v>240</v>
      </c>
      <c r="Q41" s="45">
        <v>20</v>
      </c>
      <c r="R41" s="45" t="s">
        <v>240</v>
      </c>
      <c r="S41" s="45" t="s">
        <v>233</v>
      </c>
      <c r="T41" s="45" t="s">
        <v>233</v>
      </c>
      <c r="U41" s="44" t="s">
        <v>233</v>
      </c>
      <c r="V41" s="44" t="s">
        <v>233</v>
      </c>
      <c r="W41" s="44" t="s">
        <v>233</v>
      </c>
      <c r="X41" s="44" t="s">
        <v>233</v>
      </c>
      <c r="Y41" s="77">
        <f t="shared" si="2"/>
        <v>37</v>
      </c>
      <c r="Z41" s="78">
        <f t="shared" si="3"/>
        <v>0</v>
      </c>
    </row>
    <row r="42" spans="1:26" ht="12.75">
      <c r="A42" s="62">
        <v>38</v>
      </c>
      <c r="B42" s="60" t="s">
        <v>45</v>
      </c>
      <c r="C42" s="60" t="s">
        <v>214</v>
      </c>
      <c r="D42" s="38" t="s">
        <v>78</v>
      </c>
      <c r="E42" s="38" t="s">
        <v>235</v>
      </c>
      <c r="F42" s="38" t="s">
        <v>184</v>
      </c>
      <c r="G42" s="36">
        <v>10</v>
      </c>
      <c r="H42" s="36">
        <v>4</v>
      </c>
      <c r="I42" s="45" t="s">
        <v>233</v>
      </c>
      <c r="J42" s="45" t="s">
        <v>233</v>
      </c>
      <c r="K42" s="45" t="s">
        <v>233</v>
      </c>
      <c r="L42" s="45" t="s">
        <v>233</v>
      </c>
      <c r="M42" s="45">
        <v>10</v>
      </c>
      <c r="N42" s="45">
        <v>7</v>
      </c>
      <c r="O42" s="45">
        <v>13</v>
      </c>
      <c r="P42" s="45">
        <v>11</v>
      </c>
      <c r="Q42" s="45">
        <v>14</v>
      </c>
      <c r="R42" s="45">
        <v>10</v>
      </c>
      <c r="S42" s="45" t="s">
        <v>233</v>
      </c>
      <c r="T42" s="45" t="s">
        <v>233</v>
      </c>
      <c r="U42" s="44" t="s">
        <v>233</v>
      </c>
      <c r="V42" s="44" t="s">
        <v>233</v>
      </c>
      <c r="W42" s="44" t="s">
        <v>233</v>
      </c>
      <c r="X42" s="44" t="s">
        <v>233</v>
      </c>
      <c r="Y42" s="77">
        <f t="shared" si="2"/>
        <v>37</v>
      </c>
      <c r="Z42" s="78">
        <f t="shared" si="3"/>
        <v>28</v>
      </c>
    </row>
    <row r="43" spans="1:26" ht="12.75">
      <c r="A43" s="62">
        <v>39</v>
      </c>
      <c r="B43" s="61" t="s">
        <v>210</v>
      </c>
      <c r="C43" s="61" t="s">
        <v>214</v>
      </c>
      <c r="D43" s="41" t="s">
        <v>64</v>
      </c>
      <c r="E43" s="41" t="s">
        <v>81</v>
      </c>
      <c r="F43" s="41" t="s">
        <v>5</v>
      </c>
      <c r="G43" s="42">
        <v>8</v>
      </c>
      <c r="H43" s="42">
        <v>2</v>
      </c>
      <c r="I43" s="45" t="s">
        <v>233</v>
      </c>
      <c r="J43" s="45" t="s">
        <v>233</v>
      </c>
      <c r="K43" s="45" t="s">
        <v>233</v>
      </c>
      <c r="L43" s="45" t="s">
        <v>233</v>
      </c>
      <c r="M43" s="45">
        <v>11</v>
      </c>
      <c r="N43" s="45">
        <v>2</v>
      </c>
      <c r="O43" s="45" t="s">
        <v>232</v>
      </c>
      <c r="P43" s="45" t="s">
        <v>232</v>
      </c>
      <c r="Q43" s="45">
        <v>20</v>
      </c>
      <c r="R43" s="45">
        <v>4</v>
      </c>
      <c r="S43" s="45" t="s">
        <v>233</v>
      </c>
      <c r="T43" s="45" t="s">
        <v>233</v>
      </c>
      <c r="U43" s="44" t="s">
        <v>233</v>
      </c>
      <c r="V43" s="44" t="s">
        <v>233</v>
      </c>
      <c r="W43" s="44" t="s">
        <v>233</v>
      </c>
      <c r="X43" s="44" t="s">
        <v>233</v>
      </c>
      <c r="Y43" s="77">
        <f t="shared" si="2"/>
        <v>31</v>
      </c>
      <c r="Z43" s="78">
        <f t="shared" si="3"/>
        <v>6</v>
      </c>
    </row>
    <row r="44" spans="1:26" ht="12.75">
      <c r="A44" s="62">
        <v>40</v>
      </c>
      <c r="B44" s="60" t="s">
        <v>215</v>
      </c>
      <c r="C44" s="60" t="s">
        <v>214</v>
      </c>
      <c r="D44" s="38" t="s">
        <v>64</v>
      </c>
      <c r="E44" s="38" t="s">
        <v>226</v>
      </c>
      <c r="F44" s="38" t="s">
        <v>183</v>
      </c>
      <c r="G44" s="36">
        <v>13</v>
      </c>
      <c r="H44" s="36">
        <v>4</v>
      </c>
      <c r="I44" s="44">
        <v>11</v>
      </c>
      <c r="J44" s="45">
        <v>13</v>
      </c>
      <c r="K44" s="45">
        <v>17</v>
      </c>
      <c r="L44" s="45">
        <v>20</v>
      </c>
      <c r="M44" s="45" t="s">
        <v>233</v>
      </c>
      <c r="N44" s="45" t="s">
        <v>233</v>
      </c>
      <c r="O44" s="45" t="s">
        <v>184</v>
      </c>
      <c r="P44" s="45">
        <v>14</v>
      </c>
      <c r="Q44" s="45" t="s">
        <v>184</v>
      </c>
      <c r="R44" s="45">
        <v>15</v>
      </c>
      <c r="S44" s="45" t="s">
        <v>233</v>
      </c>
      <c r="T44" s="45" t="s">
        <v>233</v>
      </c>
      <c r="U44" s="44" t="s">
        <v>233</v>
      </c>
      <c r="V44" s="44" t="s">
        <v>233</v>
      </c>
      <c r="W44" s="44" t="s">
        <v>233</v>
      </c>
      <c r="X44" s="44" t="s">
        <v>233</v>
      </c>
      <c r="Y44" s="77">
        <f t="shared" si="2"/>
        <v>28</v>
      </c>
      <c r="Z44" s="78">
        <f t="shared" si="3"/>
        <v>62</v>
      </c>
    </row>
    <row r="45" spans="1:26" ht="12.75">
      <c r="A45" s="62">
        <v>41</v>
      </c>
      <c r="B45" s="61" t="s">
        <v>97</v>
      </c>
      <c r="C45" s="61" t="s">
        <v>84</v>
      </c>
      <c r="D45" s="41" t="s">
        <v>62</v>
      </c>
      <c r="E45" s="41" t="s">
        <v>57</v>
      </c>
      <c r="F45" s="41" t="s">
        <v>7</v>
      </c>
      <c r="G45" s="42">
        <v>7</v>
      </c>
      <c r="H45" s="42">
        <v>2</v>
      </c>
      <c r="I45" s="45">
        <v>11</v>
      </c>
      <c r="J45" s="45">
        <v>11</v>
      </c>
      <c r="K45" s="45" t="s">
        <v>232</v>
      </c>
      <c r="L45" s="45" t="s">
        <v>232</v>
      </c>
      <c r="M45" s="45" t="s">
        <v>233</v>
      </c>
      <c r="N45" s="45" t="s">
        <v>233</v>
      </c>
      <c r="O45" s="45" t="s">
        <v>232</v>
      </c>
      <c r="P45" s="45" t="s">
        <v>232</v>
      </c>
      <c r="Q45" s="45">
        <v>17</v>
      </c>
      <c r="R45" s="45" t="s">
        <v>232</v>
      </c>
      <c r="S45" s="45" t="s">
        <v>232</v>
      </c>
      <c r="T45" s="45" t="s">
        <v>232</v>
      </c>
      <c r="U45" s="44" t="s">
        <v>233</v>
      </c>
      <c r="V45" s="44" t="s">
        <v>233</v>
      </c>
      <c r="W45" s="44" t="s">
        <v>233</v>
      </c>
      <c r="X45" s="44" t="s">
        <v>233</v>
      </c>
      <c r="Y45" s="77">
        <f t="shared" si="2"/>
        <v>28</v>
      </c>
      <c r="Z45" s="78">
        <f t="shared" si="3"/>
        <v>11</v>
      </c>
    </row>
    <row r="46" spans="1:26" ht="12.75">
      <c r="A46" s="62">
        <v>42</v>
      </c>
      <c r="B46" s="61" t="s">
        <v>29</v>
      </c>
      <c r="C46" s="61" t="s">
        <v>214</v>
      </c>
      <c r="D46" s="41" t="s">
        <v>68</v>
      </c>
      <c r="E46" s="41" t="s">
        <v>61</v>
      </c>
      <c r="F46" s="41" t="s">
        <v>1</v>
      </c>
      <c r="G46" s="42">
        <v>4</v>
      </c>
      <c r="H46" s="42">
        <v>2</v>
      </c>
      <c r="I46" s="45" t="s">
        <v>233</v>
      </c>
      <c r="J46" s="45" t="s">
        <v>233</v>
      </c>
      <c r="K46" s="45" t="s">
        <v>233</v>
      </c>
      <c r="L46" s="45" t="s">
        <v>233</v>
      </c>
      <c r="M46" s="45" t="s">
        <v>233</v>
      </c>
      <c r="N46" s="45" t="s">
        <v>233</v>
      </c>
      <c r="O46" s="45">
        <v>14</v>
      </c>
      <c r="P46" s="45">
        <v>4</v>
      </c>
      <c r="Q46" s="45">
        <v>13</v>
      </c>
      <c r="R46" s="45">
        <v>4</v>
      </c>
      <c r="S46" s="45" t="s">
        <v>233</v>
      </c>
      <c r="T46" s="45" t="s">
        <v>233</v>
      </c>
      <c r="U46" s="44" t="s">
        <v>233</v>
      </c>
      <c r="V46" s="44" t="s">
        <v>233</v>
      </c>
      <c r="W46" s="44" t="s">
        <v>233</v>
      </c>
      <c r="X46" s="44" t="s">
        <v>233</v>
      </c>
      <c r="Y46" s="77">
        <f t="shared" si="2"/>
        <v>27</v>
      </c>
      <c r="Z46" s="78">
        <f t="shared" si="3"/>
        <v>8</v>
      </c>
    </row>
    <row r="47" spans="1:26" ht="12.75">
      <c r="A47" s="62">
        <v>43</v>
      </c>
      <c r="B47" s="61" t="s">
        <v>49</v>
      </c>
      <c r="C47" s="61" t="s">
        <v>214</v>
      </c>
      <c r="D47" s="41" t="s">
        <v>64</v>
      </c>
      <c r="E47" s="41" t="s">
        <v>197</v>
      </c>
      <c r="F47" s="41" t="s">
        <v>0</v>
      </c>
      <c r="G47" s="42">
        <v>5</v>
      </c>
      <c r="H47" s="42">
        <v>2</v>
      </c>
      <c r="I47" s="45" t="s">
        <v>233</v>
      </c>
      <c r="J47" s="45" t="s">
        <v>233</v>
      </c>
      <c r="K47" s="45" t="s">
        <v>233</v>
      </c>
      <c r="L47" s="45" t="s">
        <v>233</v>
      </c>
      <c r="M47" s="45" t="s">
        <v>233</v>
      </c>
      <c r="N47" s="45" t="s">
        <v>233</v>
      </c>
      <c r="O47" s="45">
        <v>11</v>
      </c>
      <c r="P47" s="45" t="s">
        <v>232</v>
      </c>
      <c r="Q47" s="45" t="s">
        <v>233</v>
      </c>
      <c r="R47" s="45" t="s">
        <v>233</v>
      </c>
      <c r="S47" s="45" t="s">
        <v>233</v>
      </c>
      <c r="T47" s="45" t="s">
        <v>233</v>
      </c>
      <c r="U47" s="44">
        <v>11</v>
      </c>
      <c r="V47" s="44">
        <v>2</v>
      </c>
      <c r="W47" s="44" t="s">
        <v>233</v>
      </c>
      <c r="X47" s="44" t="s">
        <v>233</v>
      </c>
      <c r="Y47" s="77">
        <f t="shared" si="2"/>
        <v>22</v>
      </c>
      <c r="Z47" s="78">
        <f t="shared" si="3"/>
        <v>2</v>
      </c>
    </row>
    <row r="48" spans="1:26" ht="12.75">
      <c r="A48" s="62">
        <v>44</v>
      </c>
      <c r="B48" s="61" t="s">
        <v>34</v>
      </c>
      <c r="C48" s="61" t="s">
        <v>214</v>
      </c>
      <c r="D48" s="41" t="s">
        <v>66</v>
      </c>
      <c r="E48" s="41" t="s">
        <v>151</v>
      </c>
      <c r="F48" s="41" t="s">
        <v>0</v>
      </c>
      <c r="G48" s="42">
        <v>5</v>
      </c>
      <c r="H48" s="42">
        <v>2</v>
      </c>
      <c r="I48" s="45" t="s">
        <v>233</v>
      </c>
      <c r="J48" s="45" t="s">
        <v>233</v>
      </c>
      <c r="K48" s="45" t="s">
        <v>233</v>
      </c>
      <c r="L48" s="45" t="s">
        <v>233</v>
      </c>
      <c r="M48" s="45">
        <v>9</v>
      </c>
      <c r="N48" s="45">
        <v>2</v>
      </c>
      <c r="O48" s="45">
        <v>12</v>
      </c>
      <c r="P48" s="45" t="s">
        <v>232</v>
      </c>
      <c r="Q48" s="45" t="s">
        <v>233</v>
      </c>
      <c r="R48" s="45" t="s">
        <v>233</v>
      </c>
      <c r="S48" s="45" t="s">
        <v>233</v>
      </c>
      <c r="T48" s="45" t="s">
        <v>233</v>
      </c>
      <c r="U48" s="44" t="s">
        <v>233</v>
      </c>
      <c r="V48" s="44" t="s">
        <v>233</v>
      </c>
      <c r="W48" s="44" t="s">
        <v>233</v>
      </c>
      <c r="X48" s="44" t="s">
        <v>233</v>
      </c>
      <c r="Y48" s="77">
        <f t="shared" si="2"/>
        <v>21</v>
      </c>
      <c r="Z48" s="78">
        <f t="shared" si="3"/>
        <v>2</v>
      </c>
    </row>
    <row r="49" spans="1:26" ht="12.75">
      <c r="A49" s="62">
        <v>45</v>
      </c>
      <c r="B49" s="61" t="s">
        <v>104</v>
      </c>
      <c r="C49" s="61" t="s">
        <v>84</v>
      </c>
      <c r="D49" s="41"/>
      <c r="E49" s="41" t="s">
        <v>158</v>
      </c>
      <c r="F49" s="41" t="s">
        <v>7</v>
      </c>
      <c r="G49" s="42">
        <v>7</v>
      </c>
      <c r="H49" s="42">
        <v>2</v>
      </c>
      <c r="I49" s="45" t="s">
        <v>233</v>
      </c>
      <c r="J49" s="45" t="s">
        <v>233</v>
      </c>
      <c r="K49" s="45">
        <v>20</v>
      </c>
      <c r="L49" s="45">
        <v>20</v>
      </c>
      <c r="M49" s="45" t="s">
        <v>233</v>
      </c>
      <c r="N49" s="45" t="s">
        <v>233</v>
      </c>
      <c r="O49" s="45" t="s">
        <v>233</v>
      </c>
      <c r="P49" s="45" t="s">
        <v>233</v>
      </c>
      <c r="Q49" s="45" t="s">
        <v>233</v>
      </c>
      <c r="R49" s="45" t="s">
        <v>233</v>
      </c>
      <c r="S49" s="45" t="s">
        <v>233</v>
      </c>
      <c r="T49" s="45" t="s">
        <v>233</v>
      </c>
      <c r="U49" s="44" t="s">
        <v>233</v>
      </c>
      <c r="V49" s="44" t="s">
        <v>233</v>
      </c>
      <c r="W49" s="44" t="s">
        <v>233</v>
      </c>
      <c r="X49" s="44" t="s">
        <v>233</v>
      </c>
      <c r="Y49" s="77">
        <f t="shared" si="2"/>
        <v>20</v>
      </c>
      <c r="Z49" s="78">
        <f t="shared" si="3"/>
        <v>20</v>
      </c>
    </row>
    <row r="50" spans="1:26" ht="12.75">
      <c r="A50" s="62">
        <v>46</v>
      </c>
      <c r="B50" s="46" t="s">
        <v>137</v>
      </c>
      <c r="C50" s="40" t="s">
        <v>214</v>
      </c>
      <c r="D50" s="41" t="s">
        <v>66</v>
      </c>
      <c r="E50" s="41" t="s">
        <v>117</v>
      </c>
      <c r="F50" s="47" t="s">
        <v>7</v>
      </c>
      <c r="G50" s="48">
        <v>7</v>
      </c>
      <c r="H50" s="48">
        <v>2</v>
      </c>
      <c r="I50" s="45" t="s">
        <v>233</v>
      </c>
      <c r="J50" s="45" t="s">
        <v>233</v>
      </c>
      <c r="K50" s="45">
        <v>15</v>
      </c>
      <c r="L50" s="45" t="s">
        <v>232</v>
      </c>
      <c r="M50" s="45" t="s">
        <v>233</v>
      </c>
      <c r="N50" s="45" t="s">
        <v>233</v>
      </c>
      <c r="O50" s="45" t="s">
        <v>233</v>
      </c>
      <c r="P50" s="45" t="s">
        <v>233</v>
      </c>
      <c r="Q50" s="45" t="s">
        <v>233</v>
      </c>
      <c r="R50" s="45" t="s">
        <v>233</v>
      </c>
      <c r="S50" s="45" t="s">
        <v>233</v>
      </c>
      <c r="T50" s="45" t="s">
        <v>233</v>
      </c>
      <c r="U50" s="44" t="s">
        <v>233</v>
      </c>
      <c r="V50" s="44" t="s">
        <v>233</v>
      </c>
      <c r="W50" s="44" t="s">
        <v>233</v>
      </c>
      <c r="X50" s="44" t="s">
        <v>233</v>
      </c>
      <c r="Y50" s="77">
        <f t="shared" si="2"/>
        <v>15</v>
      </c>
      <c r="Z50" s="78">
        <f t="shared" si="3"/>
        <v>0</v>
      </c>
    </row>
    <row r="51" spans="1:26" ht="12.75">
      <c r="A51" s="62">
        <v>47</v>
      </c>
      <c r="B51" s="61" t="s">
        <v>101</v>
      </c>
      <c r="C51" s="61" t="s">
        <v>84</v>
      </c>
      <c r="D51" s="41" t="s">
        <v>102</v>
      </c>
      <c r="E51" s="41" t="s">
        <v>103</v>
      </c>
      <c r="F51" s="41" t="s">
        <v>7</v>
      </c>
      <c r="G51" s="42">
        <v>7</v>
      </c>
      <c r="H51" s="42">
        <v>2</v>
      </c>
      <c r="I51" s="45" t="s">
        <v>233</v>
      </c>
      <c r="J51" s="45" t="s">
        <v>233</v>
      </c>
      <c r="K51" s="45" t="s">
        <v>233</v>
      </c>
      <c r="L51" s="45" t="s">
        <v>233</v>
      </c>
      <c r="M51" s="45">
        <v>10</v>
      </c>
      <c r="N51" s="45">
        <v>6</v>
      </c>
      <c r="O51" s="45" t="s">
        <v>233</v>
      </c>
      <c r="P51" s="45" t="s">
        <v>233</v>
      </c>
      <c r="Q51" s="45" t="s">
        <v>233</v>
      </c>
      <c r="R51" s="45" t="s">
        <v>233</v>
      </c>
      <c r="S51" s="45" t="s">
        <v>233</v>
      </c>
      <c r="T51" s="45" t="s">
        <v>233</v>
      </c>
      <c r="U51" s="44" t="s">
        <v>233</v>
      </c>
      <c r="V51" s="44" t="s">
        <v>233</v>
      </c>
      <c r="W51" s="44" t="s">
        <v>233</v>
      </c>
      <c r="X51" s="44" t="s">
        <v>233</v>
      </c>
      <c r="Y51" s="77">
        <f t="shared" si="2"/>
        <v>10</v>
      </c>
      <c r="Z51" s="78">
        <f t="shared" si="3"/>
        <v>6</v>
      </c>
    </row>
    <row r="52" spans="1:26" ht="12.75">
      <c r="A52" s="62">
        <v>48</v>
      </c>
      <c r="B52" s="46" t="s">
        <v>216</v>
      </c>
      <c r="C52" s="72" t="s">
        <v>152</v>
      </c>
      <c r="D52" s="41" t="s">
        <v>62</v>
      </c>
      <c r="E52" s="41" t="s">
        <v>124</v>
      </c>
      <c r="F52" s="47" t="s">
        <v>7</v>
      </c>
      <c r="G52" s="48">
        <v>7</v>
      </c>
      <c r="H52" s="48">
        <v>2</v>
      </c>
      <c r="I52" s="73" t="s">
        <v>152</v>
      </c>
      <c r="J52" s="73" t="s">
        <v>152</v>
      </c>
      <c r="K52" s="45" t="s">
        <v>233</v>
      </c>
      <c r="L52" s="45" t="s">
        <v>233</v>
      </c>
      <c r="M52" s="45" t="s">
        <v>233</v>
      </c>
      <c r="N52" s="45" t="s">
        <v>233</v>
      </c>
      <c r="O52" s="45" t="s">
        <v>233</v>
      </c>
      <c r="P52" s="45" t="s">
        <v>233</v>
      </c>
      <c r="Q52" s="45" t="s">
        <v>233</v>
      </c>
      <c r="R52" s="45" t="s">
        <v>233</v>
      </c>
      <c r="S52" s="45" t="s">
        <v>233</v>
      </c>
      <c r="T52" s="45" t="s">
        <v>233</v>
      </c>
      <c r="U52" s="44" t="s">
        <v>233</v>
      </c>
      <c r="V52" s="44" t="s">
        <v>233</v>
      </c>
      <c r="W52" s="44" t="s">
        <v>233</v>
      </c>
      <c r="X52" s="44" t="s">
        <v>233</v>
      </c>
      <c r="Y52" s="77">
        <f t="shared" si="2"/>
        <v>0</v>
      </c>
      <c r="Z52" s="78">
        <f t="shared" si="3"/>
        <v>0</v>
      </c>
    </row>
    <row r="53" spans="1:26" ht="12.75">
      <c r="A53" s="62">
        <v>49</v>
      </c>
      <c r="B53" s="32" t="s">
        <v>212</v>
      </c>
      <c r="C53" s="40" t="s">
        <v>152</v>
      </c>
      <c r="D53" s="41" t="s">
        <v>64</v>
      </c>
      <c r="E53" s="41" t="s">
        <v>81</v>
      </c>
      <c r="F53" s="31" t="s">
        <v>9</v>
      </c>
      <c r="G53" s="23">
        <v>6</v>
      </c>
      <c r="H53" s="23">
        <v>2</v>
      </c>
      <c r="I53" s="73" t="s">
        <v>152</v>
      </c>
      <c r="J53" s="73" t="s">
        <v>152</v>
      </c>
      <c r="K53" s="73" t="s">
        <v>152</v>
      </c>
      <c r="L53" s="73" t="s">
        <v>152</v>
      </c>
      <c r="M53" s="45" t="s">
        <v>152</v>
      </c>
      <c r="N53" s="45" t="s">
        <v>152</v>
      </c>
      <c r="O53" s="45" t="s">
        <v>152</v>
      </c>
      <c r="P53" s="45" t="s">
        <v>152</v>
      </c>
      <c r="Q53" s="45" t="s">
        <v>152</v>
      </c>
      <c r="R53" s="45" t="s">
        <v>152</v>
      </c>
      <c r="S53" s="45" t="s">
        <v>233</v>
      </c>
      <c r="T53" s="45" t="s">
        <v>233</v>
      </c>
      <c r="U53" s="44" t="s">
        <v>233</v>
      </c>
      <c r="V53" s="44" t="s">
        <v>233</v>
      </c>
      <c r="W53" s="44" t="s">
        <v>233</v>
      </c>
      <c r="X53" s="44" t="s">
        <v>233</v>
      </c>
      <c r="Y53" s="77">
        <f t="shared" si="2"/>
        <v>0</v>
      </c>
      <c r="Z53" s="78">
        <f t="shared" si="3"/>
        <v>0</v>
      </c>
    </row>
    <row r="54" spans="1:26" ht="12.75">
      <c r="A54" s="62">
        <v>50</v>
      </c>
      <c r="B54" s="61" t="s">
        <v>164</v>
      </c>
      <c r="C54" s="72" t="s">
        <v>152</v>
      </c>
      <c r="D54" s="41" t="s">
        <v>62</v>
      </c>
      <c r="E54" s="41" t="s">
        <v>99</v>
      </c>
      <c r="F54" s="41" t="s">
        <v>9</v>
      </c>
      <c r="G54" s="42">
        <v>6</v>
      </c>
      <c r="H54" s="42">
        <v>2</v>
      </c>
      <c r="I54" s="73" t="s">
        <v>152</v>
      </c>
      <c r="J54" s="73" t="s">
        <v>152</v>
      </c>
      <c r="K54" s="73" t="s">
        <v>152</v>
      </c>
      <c r="L54" s="73" t="s">
        <v>152</v>
      </c>
      <c r="M54" s="45" t="s">
        <v>152</v>
      </c>
      <c r="N54" s="45" t="s">
        <v>152</v>
      </c>
      <c r="O54" s="45" t="s">
        <v>152</v>
      </c>
      <c r="P54" s="45" t="s">
        <v>152</v>
      </c>
      <c r="Q54" s="45" t="s">
        <v>152</v>
      </c>
      <c r="R54" s="45" t="s">
        <v>152</v>
      </c>
      <c r="S54" s="45" t="s">
        <v>152</v>
      </c>
      <c r="T54" s="45" t="s">
        <v>152</v>
      </c>
      <c r="U54" s="44" t="s">
        <v>233</v>
      </c>
      <c r="V54" s="44" t="s">
        <v>233</v>
      </c>
      <c r="W54" s="44" t="s">
        <v>233</v>
      </c>
      <c r="X54" s="44" t="s">
        <v>233</v>
      </c>
      <c r="Y54" s="77">
        <f t="shared" si="2"/>
        <v>0</v>
      </c>
      <c r="Z54" s="78">
        <f t="shared" si="3"/>
        <v>0</v>
      </c>
    </row>
    <row r="55" spans="1:26" ht="12.75">
      <c r="A55" s="62">
        <v>51</v>
      </c>
      <c r="B55" s="61" t="s">
        <v>211</v>
      </c>
      <c r="C55" s="72" t="s">
        <v>152</v>
      </c>
      <c r="D55" s="41" t="s">
        <v>62</v>
      </c>
      <c r="E55" s="41" t="s">
        <v>57</v>
      </c>
      <c r="F55" s="41" t="s">
        <v>9</v>
      </c>
      <c r="G55" s="42">
        <v>6</v>
      </c>
      <c r="H55" s="42">
        <v>2</v>
      </c>
      <c r="I55" s="45" t="s">
        <v>233</v>
      </c>
      <c r="J55" s="45" t="s">
        <v>233</v>
      </c>
      <c r="K55" s="45" t="s">
        <v>233</v>
      </c>
      <c r="L55" s="45" t="s">
        <v>233</v>
      </c>
      <c r="M55" s="45" t="s">
        <v>152</v>
      </c>
      <c r="N55" s="45" t="s">
        <v>152</v>
      </c>
      <c r="O55" s="45" t="s">
        <v>152</v>
      </c>
      <c r="P55" s="45" t="s">
        <v>152</v>
      </c>
      <c r="Q55" s="45" t="s">
        <v>152</v>
      </c>
      <c r="R55" s="45" t="s">
        <v>152</v>
      </c>
      <c r="S55" s="45" t="s">
        <v>233</v>
      </c>
      <c r="T55" s="45" t="s">
        <v>233</v>
      </c>
      <c r="U55" s="44" t="s">
        <v>233</v>
      </c>
      <c r="V55" s="44" t="s">
        <v>233</v>
      </c>
      <c r="W55" s="44" t="s">
        <v>233</v>
      </c>
      <c r="X55" s="44" t="s">
        <v>233</v>
      </c>
      <c r="Y55" s="77">
        <f t="shared" si="2"/>
        <v>0</v>
      </c>
      <c r="Z55" s="78">
        <f t="shared" si="3"/>
        <v>0</v>
      </c>
    </row>
    <row r="56" spans="1:26" ht="12.75">
      <c r="A56" s="62">
        <v>52</v>
      </c>
      <c r="B56" s="61" t="s">
        <v>106</v>
      </c>
      <c r="C56" s="61" t="s">
        <v>84</v>
      </c>
      <c r="D56" s="41" t="s">
        <v>147</v>
      </c>
      <c r="E56" s="41" t="s">
        <v>148</v>
      </c>
      <c r="F56" s="41" t="s">
        <v>1</v>
      </c>
      <c r="G56" s="42">
        <v>4</v>
      </c>
      <c r="H56" s="42">
        <v>2</v>
      </c>
      <c r="I56" s="45" t="s">
        <v>233</v>
      </c>
      <c r="J56" s="45" t="s">
        <v>233</v>
      </c>
      <c r="K56" s="45" t="s">
        <v>232</v>
      </c>
      <c r="L56" s="45" t="s">
        <v>232</v>
      </c>
      <c r="M56" s="45" t="s">
        <v>232</v>
      </c>
      <c r="N56" s="45" t="s">
        <v>232</v>
      </c>
      <c r="O56" s="45" t="s">
        <v>233</v>
      </c>
      <c r="P56" s="45" t="s">
        <v>233</v>
      </c>
      <c r="Q56" s="45" t="s">
        <v>233</v>
      </c>
      <c r="R56" s="45" t="s">
        <v>233</v>
      </c>
      <c r="S56" s="45" t="s">
        <v>233</v>
      </c>
      <c r="T56" s="45" t="s">
        <v>233</v>
      </c>
      <c r="U56" s="44" t="s">
        <v>233</v>
      </c>
      <c r="V56" s="44" t="s">
        <v>233</v>
      </c>
      <c r="W56" s="44" t="s">
        <v>233</v>
      </c>
      <c r="X56" s="44" t="s">
        <v>233</v>
      </c>
      <c r="Y56" s="77">
        <f t="shared" si="2"/>
        <v>0</v>
      </c>
      <c r="Z56" s="78">
        <f t="shared" si="3"/>
        <v>0</v>
      </c>
    </row>
    <row r="57" spans="1:26" ht="12.75">
      <c r="A57" s="62">
        <v>53</v>
      </c>
      <c r="B57" s="61" t="s">
        <v>189</v>
      </c>
      <c r="C57" s="72" t="s">
        <v>152</v>
      </c>
      <c r="D57" s="41" t="s">
        <v>64</v>
      </c>
      <c r="E57" s="41" t="s">
        <v>190</v>
      </c>
      <c r="F57" s="41" t="s">
        <v>86</v>
      </c>
      <c r="G57" s="42">
        <v>3</v>
      </c>
      <c r="H57" s="42">
        <v>2</v>
      </c>
      <c r="I57" s="45" t="s">
        <v>233</v>
      </c>
      <c r="J57" s="45" t="s">
        <v>233</v>
      </c>
      <c r="K57" s="73" t="s">
        <v>152</v>
      </c>
      <c r="L57" s="73" t="s">
        <v>152</v>
      </c>
      <c r="M57" s="45" t="s">
        <v>152</v>
      </c>
      <c r="N57" s="45" t="s">
        <v>152</v>
      </c>
      <c r="O57" s="45" t="s">
        <v>152</v>
      </c>
      <c r="P57" s="45" t="s">
        <v>152</v>
      </c>
      <c r="Q57" s="45" t="s">
        <v>152</v>
      </c>
      <c r="R57" s="45" t="s">
        <v>152</v>
      </c>
      <c r="S57" s="45" t="s">
        <v>233</v>
      </c>
      <c r="T57" s="45" t="s">
        <v>233</v>
      </c>
      <c r="U57" s="44" t="s">
        <v>233</v>
      </c>
      <c r="V57" s="44" t="s">
        <v>233</v>
      </c>
      <c r="W57" s="44" t="s">
        <v>233</v>
      </c>
      <c r="X57" s="44" t="s">
        <v>233</v>
      </c>
      <c r="Y57" s="77">
        <f t="shared" si="2"/>
        <v>0</v>
      </c>
      <c r="Z57" s="78">
        <f t="shared" si="3"/>
        <v>0</v>
      </c>
    </row>
    <row r="58" spans="1:26" ht="12.75">
      <c r="A58" s="1">
        <v>54</v>
      </c>
      <c r="B58" s="61" t="s">
        <v>109</v>
      </c>
      <c r="C58" s="61" t="s">
        <v>84</v>
      </c>
      <c r="D58" s="41" t="s">
        <v>6</v>
      </c>
      <c r="E58" s="41" t="s">
        <v>72</v>
      </c>
      <c r="F58" s="41" t="s">
        <v>127</v>
      </c>
      <c r="G58" s="42">
        <v>0</v>
      </c>
      <c r="H58" s="42">
        <v>2</v>
      </c>
      <c r="I58" s="45" t="s">
        <v>233</v>
      </c>
      <c r="J58" s="45" t="s">
        <v>233</v>
      </c>
      <c r="K58" s="45" t="s">
        <v>233</v>
      </c>
      <c r="L58" s="45" t="s">
        <v>233</v>
      </c>
      <c r="M58" s="45" t="s">
        <v>233</v>
      </c>
      <c r="N58" s="45" t="s">
        <v>233</v>
      </c>
      <c r="O58" s="45" t="s">
        <v>233</v>
      </c>
      <c r="P58" s="45" t="s">
        <v>233</v>
      </c>
      <c r="Q58" s="45" t="s">
        <v>233</v>
      </c>
      <c r="R58" s="45" t="s">
        <v>233</v>
      </c>
      <c r="S58" s="45" t="s">
        <v>233</v>
      </c>
      <c r="T58" s="45" t="s">
        <v>233</v>
      </c>
      <c r="U58" s="45">
        <v>11</v>
      </c>
      <c r="V58" s="45" t="s">
        <v>127</v>
      </c>
      <c r="W58" s="45">
        <v>11</v>
      </c>
      <c r="X58" s="45" t="s">
        <v>127</v>
      </c>
      <c r="Y58" s="77">
        <f t="shared" si="2"/>
        <v>22</v>
      </c>
      <c r="Z58" s="78">
        <f t="shared" si="3"/>
        <v>0</v>
      </c>
    </row>
  </sheetData>
  <sheetProtection/>
  <printOptions/>
  <pageMargins left="0.21" right="0.19" top="0.3" bottom="0.29" header="0.22" footer="0.21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Z5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36" sqref="E36"/>
    </sheetView>
  </sheetViews>
  <sheetFormatPr defaultColWidth="9.140625" defaultRowHeight="12.75"/>
  <cols>
    <col min="1" max="1" width="2.7109375" style="1" customWidth="1"/>
    <col min="2" max="2" width="19.00390625" style="2" customWidth="1"/>
    <col min="3" max="3" width="11.140625" style="2" customWidth="1"/>
    <col min="4" max="5" width="16.28125" style="2" customWidth="1"/>
    <col min="6" max="6" width="8.00390625" style="3" customWidth="1"/>
    <col min="7" max="7" width="3.140625" style="24" bestFit="1" customWidth="1"/>
    <col min="8" max="8" width="3.28125" style="24" bestFit="1" customWidth="1"/>
    <col min="9" max="9" width="11.8515625" style="39" customWidth="1"/>
    <col min="10" max="10" width="9.00390625" style="39" customWidth="1"/>
    <col min="11" max="11" width="12.7109375" style="39" customWidth="1"/>
    <col min="12" max="12" width="7.7109375" style="39" customWidth="1"/>
    <col min="13" max="13" width="12.00390625" style="39" customWidth="1"/>
    <col min="14" max="14" width="7.7109375" style="39" customWidth="1"/>
    <col min="15" max="15" width="12.140625" style="39" customWidth="1"/>
    <col min="16" max="16" width="7.7109375" style="39" customWidth="1"/>
    <col min="17" max="17" width="10.8515625" style="39" customWidth="1"/>
    <col min="18" max="18" width="7.7109375" style="39" customWidth="1"/>
    <col min="19" max="19" width="10.8515625" style="39" customWidth="1"/>
    <col min="20" max="20" width="7.7109375" style="39" customWidth="1"/>
    <col min="21" max="21" width="12.421875" style="39" customWidth="1"/>
    <col min="22" max="22" width="7.7109375" style="39" customWidth="1"/>
    <col min="23" max="23" width="11.140625" style="39" customWidth="1"/>
    <col min="24" max="24" width="7.7109375" style="39" customWidth="1"/>
    <col min="26" max="26" width="8.28125" style="0" bestFit="1" customWidth="1"/>
  </cols>
  <sheetData>
    <row r="1" spans="1:26" ht="12" customHeight="1" thickBot="1">
      <c r="A1" s="4"/>
      <c r="B1" s="25"/>
      <c r="C1" s="26"/>
      <c r="D1" s="26"/>
      <c r="E1" s="26"/>
      <c r="F1" s="27"/>
      <c r="G1" s="21" t="s">
        <v>90</v>
      </c>
      <c r="H1" s="21" t="s">
        <v>91</v>
      </c>
      <c r="I1" s="9" t="s">
        <v>218</v>
      </c>
      <c r="J1" s="9"/>
      <c r="K1" s="9" t="s">
        <v>220</v>
      </c>
      <c r="L1" s="9"/>
      <c r="M1" s="52" t="s">
        <v>219</v>
      </c>
      <c r="N1" s="9"/>
      <c r="O1" s="52" t="s">
        <v>221</v>
      </c>
      <c r="P1" s="9"/>
      <c r="Q1" s="52" t="s">
        <v>221</v>
      </c>
      <c r="R1" s="9"/>
      <c r="S1" s="52" t="s">
        <v>222</v>
      </c>
      <c r="T1" s="9"/>
      <c r="U1" s="52" t="s">
        <v>223</v>
      </c>
      <c r="V1" s="9"/>
      <c r="W1" s="52" t="s">
        <v>224</v>
      </c>
      <c r="X1" s="9"/>
      <c r="Y1" s="10" t="s">
        <v>100</v>
      </c>
      <c r="Z1" s="10" t="s">
        <v>100</v>
      </c>
    </row>
    <row r="2" spans="1:26" ht="45">
      <c r="A2" s="5"/>
      <c r="B2" s="28" t="s">
        <v>2</v>
      </c>
      <c r="C2" s="10" t="s">
        <v>96</v>
      </c>
      <c r="D2" s="29" t="s">
        <v>3</v>
      </c>
      <c r="E2" s="29" t="s">
        <v>89</v>
      </c>
      <c r="F2" s="30" t="s">
        <v>8</v>
      </c>
      <c r="G2" s="22"/>
      <c r="H2" s="22"/>
      <c r="I2" s="11" t="s">
        <v>88</v>
      </c>
      <c r="J2" s="11"/>
      <c r="K2" s="13" t="s">
        <v>238</v>
      </c>
      <c r="L2" s="14"/>
      <c r="M2" s="14" t="s">
        <v>237</v>
      </c>
      <c r="N2" s="14"/>
      <c r="O2" s="54" t="s">
        <v>241</v>
      </c>
      <c r="P2" s="14"/>
      <c r="Q2" s="54" t="s">
        <v>239</v>
      </c>
      <c r="R2" s="14"/>
      <c r="S2" s="55" t="s">
        <v>171</v>
      </c>
      <c r="T2" s="12"/>
      <c r="U2" s="75" t="s">
        <v>201</v>
      </c>
      <c r="V2" s="12"/>
      <c r="W2" s="57" t="s">
        <v>202</v>
      </c>
      <c r="X2" s="12"/>
      <c r="Y2" s="12" t="s">
        <v>125</v>
      </c>
      <c r="Z2" s="12" t="s">
        <v>126</v>
      </c>
    </row>
    <row r="3" spans="1:26" ht="12.75">
      <c r="A3" s="19"/>
      <c r="B3" s="6"/>
      <c r="C3" s="6"/>
      <c r="D3" s="6"/>
      <c r="E3" s="6"/>
      <c r="F3" s="7"/>
      <c r="G3" s="22"/>
      <c r="H3" s="22"/>
      <c r="I3" s="20">
        <v>42077</v>
      </c>
      <c r="J3" s="20"/>
      <c r="K3" s="20">
        <v>42113</v>
      </c>
      <c r="L3" s="13"/>
      <c r="M3" s="53">
        <v>42148</v>
      </c>
      <c r="N3" s="56"/>
      <c r="O3" s="56">
        <v>42154</v>
      </c>
      <c r="P3" s="56"/>
      <c r="Q3" s="56">
        <v>42155</v>
      </c>
      <c r="R3" s="53"/>
      <c r="S3" s="56">
        <v>42245</v>
      </c>
      <c r="T3" s="53"/>
      <c r="U3" s="53">
        <v>42288</v>
      </c>
      <c r="V3" s="53"/>
      <c r="W3" s="53">
        <v>42288</v>
      </c>
      <c r="X3" s="53"/>
      <c r="Y3" s="33"/>
      <c r="Z3" s="33"/>
    </row>
    <row r="4" spans="1:26" ht="12.75">
      <c r="A4" s="63"/>
      <c r="B4" s="65"/>
      <c r="C4" s="65"/>
      <c r="D4" s="65"/>
      <c r="E4" s="65"/>
      <c r="F4" s="67"/>
      <c r="G4" s="69"/>
      <c r="H4" s="69"/>
      <c r="I4" s="70" t="s">
        <v>92</v>
      </c>
      <c r="J4" s="70" t="s">
        <v>93</v>
      </c>
      <c r="K4" s="70" t="s">
        <v>8</v>
      </c>
      <c r="L4" s="70" t="s">
        <v>94</v>
      </c>
      <c r="M4" s="70" t="s">
        <v>8</v>
      </c>
      <c r="N4" s="70" t="s">
        <v>94</v>
      </c>
      <c r="O4" s="70" t="s">
        <v>8</v>
      </c>
      <c r="P4" s="70" t="s">
        <v>94</v>
      </c>
      <c r="Q4" s="70" t="s">
        <v>8</v>
      </c>
      <c r="R4" s="70" t="s">
        <v>94</v>
      </c>
      <c r="S4" s="70" t="s">
        <v>8</v>
      </c>
      <c r="T4" s="70" t="s">
        <v>94</v>
      </c>
      <c r="U4" s="70" t="s">
        <v>8</v>
      </c>
      <c r="V4" s="70" t="s">
        <v>94</v>
      </c>
      <c r="W4" s="70" t="s">
        <v>8</v>
      </c>
      <c r="X4" s="70" t="s">
        <v>94</v>
      </c>
      <c r="Y4" s="71"/>
      <c r="Z4" s="71"/>
    </row>
    <row r="5" spans="1:26" s="43" customFormat="1" ht="12.75">
      <c r="A5" s="62">
        <v>1</v>
      </c>
      <c r="B5" s="60" t="s">
        <v>50</v>
      </c>
      <c r="C5" s="60" t="s">
        <v>214</v>
      </c>
      <c r="D5" s="38" t="s">
        <v>78</v>
      </c>
      <c r="E5" s="38" t="s">
        <v>82</v>
      </c>
      <c r="F5" s="38" t="s">
        <v>183</v>
      </c>
      <c r="G5" s="36">
        <v>13</v>
      </c>
      <c r="H5" s="36">
        <v>4</v>
      </c>
      <c r="I5" s="44" t="s">
        <v>233</v>
      </c>
      <c r="J5" s="45" t="s">
        <v>233</v>
      </c>
      <c r="K5" s="45">
        <v>15</v>
      </c>
      <c r="L5" s="45">
        <v>17</v>
      </c>
      <c r="M5" s="45">
        <v>11</v>
      </c>
      <c r="N5" s="45">
        <v>15</v>
      </c>
      <c r="O5" s="45">
        <v>15</v>
      </c>
      <c r="P5" s="45">
        <v>20</v>
      </c>
      <c r="Q5" s="45">
        <v>15</v>
      </c>
      <c r="R5" s="45">
        <v>20</v>
      </c>
      <c r="S5" s="45" t="s">
        <v>233</v>
      </c>
      <c r="T5" s="45" t="s">
        <v>233</v>
      </c>
      <c r="U5" s="44" t="s">
        <v>233</v>
      </c>
      <c r="V5" s="44" t="s">
        <v>233</v>
      </c>
      <c r="W5" s="44" t="s">
        <v>233</v>
      </c>
      <c r="X5" s="44" t="s">
        <v>233</v>
      </c>
      <c r="Y5" s="77">
        <f aca="true" t="shared" si="0" ref="Y5:Y36">SUM(I5,K5,M5,O5,Q5,S5,U5,W5)</f>
        <v>56</v>
      </c>
      <c r="Z5" s="78">
        <f aca="true" t="shared" si="1" ref="Z5:Z36">SUM(J5,L5,N5,P5,R5,T5,V5,X5)</f>
        <v>72</v>
      </c>
    </row>
    <row r="6" spans="1:26" ht="12.75">
      <c r="A6" s="62">
        <v>2</v>
      </c>
      <c r="B6" s="60" t="s">
        <v>187</v>
      </c>
      <c r="C6" s="60" t="s">
        <v>214</v>
      </c>
      <c r="D6" s="38" t="s">
        <v>78</v>
      </c>
      <c r="E6" s="38" t="s">
        <v>82</v>
      </c>
      <c r="F6" s="38" t="s">
        <v>183</v>
      </c>
      <c r="G6" s="36">
        <v>13</v>
      </c>
      <c r="H6" s="36">
        <v>4</v>
      </c>
      <c r="I6" s="79" t="s">
        <v>5</v>
      </c>
      <c r="J6" s="79" t="s">
        <v>5</v>
      </c>
      <c r="K6" s="79" t="s">
        <v>5</v>
      </c>
      <c r="L6" s="79" t="s">
        <v>5</v>
      </c>
      <c r="M6" s="79" t="s">
        <v>5</v>
      </c>
      <c r="N6" s="79" t="s">
        <v>5</v>
      </c>
      <c r="O6" s="79" t="s">
        <v>5</v>
      </c>
      <c r="P6" s="79" t="s">
        <v>5</v>
      </c>
      <c r="Q6" s="79" t="s">
        <v>5</v>
      </c>
      <c r="R6" s="79" t="s">
        <v>5</v>
      </c>
      <c r="S6" s="45">
        <v>20</v>
      </c>
      <c r="T6" s="45">
        <v>25</v>
      </c>
      <c r="U6" s="44">
        <v>11</v>
      </c>
      <c r="V6" s="44">
        <v>15</v>
      </c>
      <c r="W6" s="44">
        <v>11</v>
      </c>
      <c r="X6" s="44">
        <v>15</v>
      </c>
      <c r="Y6" s="77">
        <f t="shared" si="0"/>
        <v>42</v>
      </c>
      <c r="Z6" s="78">
        <f t="shared" si="1"/>
        <v>55</v>
      </c>
    </row>
    <row r="7" spans="1:26" ht="12.75">
      <c r="A7" s="62">
        <v>3</v>
      </c>
      <c r="B7" s="60" t="s">
        <v>215</v>
      </c>
      <c r="C7" s="60" t="s">
        <v>214</v>
      </c>
      <c r="D7" s="38" t="s">
        <v>64</v>
      </c>
      <c r="E7" s="38" t="s">
        <v>226</v>
      </c>
      <c r="F7" s="38" t="s">
        <v>183</v>
      </c>
      <c r="G7" s="36">
        <v>13</v>
      </c>
      <c r="H7" s="36">
        <v>4</v>
      </c>
      <c r="I7" s="44">
        <v>11</v>
      </c>
      <c r="J7" s="45">
        <v>13</v>
      </c>
      <c r="K7" s="45">
        <v>17</v>
      </c>
      <c r="L7" s="45">
        <v>20</v>
      </c>
      <c r="M7" s="45" t="s">
        <v>233</v>
      </c>
      <c r="N7" s="45" t="s">
        <v>233</v>
      </c>
      <c r="O7" s="45" t="s">
        <v>184</v>
      </c>
      <c r="P7" s="45">
        <v>14</v>
      </c>
      <c r="Q7" s="45" t="s">
        <v>184</v>
      </c>
      <c r="R7" s="45">
        <v>15</v>
      </c>
      <c r="S7" s="45" t="s">
        <v>233</v>
      </c>
      <c r="T7" s="45" t="s">
        <v>233</v>
      </c>
      <c r="U7" s="44" t="s">
        <v>233</v>
      </c>
      <c r="V7" s="44" t="s">
        <v>233</v>
      </c>
      <c r="W7" s="44" t="s">
        <v>233</v>
      </c>
      <c r="X7" s="44" t="s">
        <v>233</v>
      </c>
      <c r="Y7" s="77">
        <f t="shared" si="0"/>
        <v>28</v>
      </c>
      <c r="Z7" s="78">
        <f t="shared" si="1"/>
        <v>62</v>
      </c>
    </row>
    <row r="8" spans="1:26" s="43" customFormat="1" ht="12.75">
      <c r="A8" s="62">
        <v>4</v>
      </c>
      <c r="B8" s="60" t="s">
        <v>37</v>
      </c>
      <c r="C8" s="60" t="s">
        <v>214</v>
      </c>
      <c r="D8" s="38" t="s">
        <v>62</v>
      </c>
      <c r="E8" s="38" t="s">
        <v>75</v>
      </c>
      <c r="F8" s="38" t="s">
        <v>182</v>
      </c>
      <c r="G8" s="36">
        <v>12</v>
      </c>
      <c r="H8" s="36">
        <v>4</v>
      </c>
      <c r="I8" s="44">
        <v>11</v>
      </c>
      <c r="J8" s="45">
        <v>15</v>
      </c>
      <c r="K8" s="45">
        <v>15</v>
      </c>
      <c r="L8" s="45">
        <v>15</v>
      </c>
      <c r="M8" s="45">
        <v>11</v>
      </c>
      <c r="N8" s="45">
        <v>13</v>
      </c>
      <c r="O8" s="45">
        <v>15</v>
      </c>
      <c r="P8" s="45">
        <v>17</v>
      </c>
      <c r="Q8" s="45">
        <v>15</v>
      </c>
      <c r="R8" s="45">
        <v>17</v>
      </c>
      <c r="S8" s="45">
        <v>20</v>
      </c>
      <c r="T8" s="45">
        <v>22</v>
      </c>
      <c r="U8" s="44">
        <v>11</v>
      </c>
      <c r="V8" s="44">
        <v>13</v>
      </c>
      <c r="W8" s="44">
        <v>11</v>
      </c>
      <c r="X8" s="44">
        <v>13</v>
      </c>
      <c r="Y8" s="77">
        <f t="shared" si="0"/>
        <v>109</v>
      </c>
      <c r="Z8" s="78">
        <f t="shared" si="1"/>
        <v>125</v>
      </c>
    </row>
    <row r="9" spans="1:26" ht="12.75">
      <c r="A9" s="62">
        <v>5</v>
      </c>
      <c r="B9" s="60" t="s">
        <v>27</v>
      </c>
      <c r="C9" s="60" t="s">
        <v>214</v>
      </c>
      <c r="D9" s="38" t="s">
        <v>63</v>
      </c>
      <c r="E9" s="38" t="s">
        <v>59</v>
      </c>
      <c r="F9" s="38" t="s">
        <v>198</v>
      </c>
      <c r="G9" s="36">
        <v>11</v>
      </c>
      <c r="H9" s="36">
        <v>4</v>
      </c>
      <c r="I9" s="45" t="s">
        <v>232</v>
      </c>
      <c r="J9" s="45" t="s">
        <v>232</v>
      </c>
      <c r="K9" s="45">
        <v>15</v>
      </c>
      <c r="L9" s="45">
        <v>12</v>
      </c>
      <c r="M9" s="45">
        <v>11</v>
      </c>
      <c r="N9" s="45">
        <v>9</v>
      </c>
      <c r="O9" s="45">
        <v>15</v>
      </c>
      <c r="P9" s="45">
        <v>12</v>
      </c>
      <c r="Q9" s="45">
        <v>15</v>
      </c>
      <c r="R9" s="45">
        <v>12</v>
      </c>
      <c r="S9" s="45" t="s">
        <v>232</v>
      </c>
      <c r="T9" s="45" t="s">
        <v>232</v>
      </c>
      <c r="U9" s="44">
        <v>11</v>
      </c>
      <c r="V9" s="44">
        <v>9</v>
      </c>
      <c r="W9" s="44">
        <v>11</v>
      </c>
      <c r="X9" s="44">
        <v>9</v>
      </c>
      <c r="Y9" s="77">
        <f t="shared" si="0"/>
        <v>78</v>
      </c>
      <c r="Z9" s="78">
        <f t="shared" si="1"/>
        <v>63</v>
      </c>
    </row>
    <row r="10" spans="1:26" ht="12.75">
      <c r="A10" s="62">
        <v>6</v>
      </c>
      <c r="B10" s="60" t="s">
        <v>234</v>
      </c>
      <c r="C10" s="60" t="s">
        <v>214</v>
      </c>
      <c r="D10" s="38" t="s">
        <v>63</v>
      </c>
      <c r="E10" s="38" t="s">
        <v>74</v>
      </c>
      <c r="F10" s="38" t="s">
        <v>184</v>
      </c>
      <c r="G10" s="36">
        <v>10</v>
      </c>
      <c r="H10" s="36">
        <v>4</v>
      </c>
      <c r="I10" s="45" t="s">
        <v>233</v>
      </c>
      <c r="J10" s="45" t="s">
        <v>233</v>
      </c>
      <c r="K10" s="45">
        <v>15</v>
      </c>
      <c r="L10" s="45">
        <v>13</v>
      </c>
      <c r="M10" s="45">
        <v>11</v>
      </c>
      <c r="N10" s="45">
        <v>8</v>
      </c>
      <c r="O10" s="45">
        <v>15</v>
      </c>
      <c r="P10" s="45">
        <v>13</v>
      </c>
      <c r="Q10" s="45">
        <v>15</v>
      </c>
      <c r="R10" s="45">
        <v>13</v>
      </c>
      <c r="S10" s="45" t="s">
        <v>232</v>
      </c>
      <c r="T10" s="45" t="s">
        <v>232</v>
      </c>
      <c r="U10" s="44">
        <v>13</v>
      </c>
      <c r="V10" s="44">
        <v>11</v>
      </c>
      <c r="W10" s="44">
        <v>13</v>
      </c>
      <c r="X10" s="44">
        <v>11</v>
      </c>
      <c r="Y10" s="77">
        <f t="shared" si="0"/>
        <v>82</v>
      </c>
      <c r="Z10" s="78">
        <f t="shared" si="1"/>
        <v>69</v>
      </c>
    </row>
    <row r="11" spans="1:26" ht="12.75">
      <c r="A11" s="62">
        <v>7</v>
      </c>
      <c r="B11" s="60" t="s">
        <v>43</v>
      </c>
      <c r="C11" s="60" t="s">
        <v>214</v>
      </c>
      <c r="D11" s="38" t="s">
        <v>78</v>
      </c>
      <c r="E11" s="38" t="s">
        <v>227</v>
      </c>
      <c r="F11" s="38" t="s">
        <v>184</v>
      </c>
      <c r="G11" s="36">
        <v>10</v>
      </c>
      <c r="H11" s="36">
        <v>4</v>
      </c>
      <c r="I11" s="45">
        <v>11</v>
      </c>
      <c r="J11" s="45">
        <v>11</v>
      </c>
      <c r="K11" s="45">
        <v>17</v>
      </c>
      <c r="L11" s="45">
        <v>14</v>
      </c>
      <c r="M11" s="45">
        <v>15</v>
      </c>
      <c r="N11" s="45">
        <v>11</v>
      </c>
      <c r="O11" s="45">
        <v>20</v>
      </c>
      <c r="P11" s="45">
        <v>15</v>
      </c>
      <c r="Q11" s="45">
        <v>17</v>
      </c>
      <c r="R11" s="45">
        <v>14</v>
      </c>
      <c r="S11" s="45" t="s">
        <v>233</v>
      </c>
      <c r="T11" s="45" t="s">
        <v>233</v>
      </c>
      <c r="U11" s="44" t="s">
        <v>233</v>
      </c>
      <c r="V11" s="44" t="s">
        <v>233</v>
      </c>
      <c r="W11" s="44" t="s">
        <v>233</v>
      </c>
      <c r="X11" s="44" t="s">
        <v>233</v>
      </c>
      <c r="Y11" s="77">
        <f t="shared" si="0"/>
        <v>80</v>
      </c>
      <c r="Z11" s="78">
        <f t="shared" si="1"/>
        <v>65</v>
      </c>
    </row>
    <row r="12" spans="1:26" ht="12.75">
      <c r="A12" s="62">
        <v>8</v>
      </c>
      <c r="B12" s="60" t="s">
        <v>193</v>
      </c>
      <c r="C12" s="60" t="s">
        <v>214</v>
      </c>
      <c r="D12" s="38" t="s">
        <v>63</v>
      </c>
      <c r="E12" s="38" t="s">
        <v>74</v>
      </c>
      <c r="F12" s="38" t="s">
        <v>184</v>
      </c>
      <c r="G12" s="36">
        <v>10</v>
      </c>
      <c r="H12" s="36">
        <v>4</v>
      </c>
      <c r="I12" s="45" t="s">
        <v>233</v>
      </c>
      <c r="J12" s="45" t="s">
        <v>233</v>
      </c>
      <c r="K12" s="45" t="s">
        <v>233</v>
      </c>
      <c r="L12" s="45" t="s">
        <v>233</v>
      </c>
      <c r="M12" s="45">
        <v>13</v>
      </c>
      <c r="N12" s="45">
        <v>10</v>
      </c>
      <c r="O12" s="45">
        <v>14</v>
      </c>
      <c r="P12" s="45" t="s">
        <v>232</v>
      </c>
      <c r="Q12" s="45" t="s">
        <v>233</v>
      </c>
      <c r="R12" s="45" t="s">
        <v>233</v>
      </c>
      <c r="S12" s="45" t="s">
        <v>232</v>
      </c>
      <c r="T12" s="45" t="s">
        <v>232</v>
      </c>
      <c r="U12" s="44">
        <v>11</v>
      </c>
      <c r="V12" s="44">
        <v>10</v>
      </c>
      <c r="W12" s="44">
        <v>11</v>
      </c>
      <c r="X12" s="44">
        <v>10</v>
      </c>
      <c r="Y12" s="77">
        <f t="shared" si="0"/>
        <v>49</v>
      </c>
      <c r="Z12" s="78">
        <f t="shared" si="1"/>
        <v>30</v>
      </c>
    </row>
    <row r="13" spans="1:26" s="43" customFormat="1" ht="12.75">
      <c r="A13" s="62">
        <v>9</v>
      </c>
      <c r="B13" s="60" t="s">
        <v>215</v>
      </c>
      <c r="C13" s="60" t="s">
        <v>214</v>
      </c>
      <c r="D13" s="38" t="s">
        <v>63</v>
      </c>
      <c r="E13" s="38" t="s">
        <v>74</v>
      </c>
      <c r="F13" s="38" t="s">
        <v>184</v>
      </c>
      <c r="G13" s="36">
        <v>10</v>
      </c>
      <c r="H13" s="36">
        <v>4</v>
      </c>
      <c r="I13" s="45" t="s">
        <v>233</v>
      </c>
      <c r="J13" s="45" t="s">
        <v>233</v>
      </c>
      <c r="K13" s="45" t="s">
        <v>183</v>
      </c>
      <c r="L13" s="45" t="s">
        <v>183</v>
      </c>
      <c r="M13" s="45" t="s">
        <v>183</v>
      </c>
      <c r="N13" s="45" t="s">
        <v>183</v>
      </c>
      <c r="O13" s="45">
        <v>17</v>
      </c>
      <c r="P13" s="45" t="s">
        <v>240</v>
      </c>
      <c r="Q13" s="45">
        <v>20</v>
      </c>
      <c r="R13" s="45" t="s">
        <v>240</v>
      </c>
      <c r="S13" s="45" t="s">
        <v>233</v>
      </c>
      <c r="T13" s="45" t="s">
        <v>233</v>
      </c>
      <c r="U13" s="44" t="s">
        <v>233</v>
      </c>
      <c r="V13" s="44" t="s">
        <v>233</v>
      </c>
      <c r="W13" s="44" t="s">
        <v>233</v>
      </c>
      <c r="X13" s="44" t="s">
        <v>233</v>
      </c>
      <c r="Y13" s="77">
        <f t="shared" si="0"/>
        <v>37</v>
      </c>
      <c r="Z13" s="78">
        <f t="shared" si="1"/>
        <v>0</v>
      </c>
    </row>
    <row r="14" spans="1:26" s="43" customFormat="1" ht="12.75">
      <c r="A14" s="62">
        <v>10</v>
      </c>
      <c r="B14" s="60" t="s">
        <v>45</v>
      </c>
      <c r="C14" s="60" t="s">
        <v>214</v>
      </c>
      <c r="D14" s="38" t="s">
        <v>78</v>
      </c>
      <c r="E14" s="38" t="s">
        <v>235</v>
      </c>
      <c r="F14" s="38" t="s">
        <v>184</v>
      </c>
      <c r="G14" s="36">
        <v>10</v>
      </c>
      <c r="H14" s="36">
        <v>4</v>
      </c>
      <c r="I14" s="45" t="s">
        <v>233</v>
      </c>
      <c r="J14" s="45" t="s">
        <v>233</v>
      </c>
      <c r="K14" s="45" t="s">
        <v>233</v>
      </c>
      <c r="L14" s="45" t="s">
        <v>233</v>
      </c>
      <c r="M14" s="45">
        <v>10</v>
      </c>
      <c r="N14" s="45">
        <v>7</v>
      </c>
      <c r="O14" s="45">
        <v>13</v>
      </c>
      <c r="P14" s="45">
        <v>11</v>
      </c>
      <c r="Q14" s="45">
        <v>14</v>
      </c>
      <c r="R14" s="45">
        <v>10</v>
      </c>
      <c r="S14" s="45" t="s">
        <v>233</v>
      </c>
      <c r="T14" s="45" t="s">
        <v>233</v>
      </c>
      <c r="U14" s="44" t="s">
        <v>233</v>
      </c>
      <c r="V14" s="44" t="s">
        <v>233</v>
      </c>
      <c r="W14" s="44" t="s">
        <v>233</v>
      </c>
      <c r="X14" s="44" t="s">
        <v>233</v>
      </c>
      <c r="Y14" s="77">
        <f t="shared" si="0"/>
        <v>37</v>
      </c>
      <c r="Z14" s="78">
        <f t="shared" si="1"/>
        <v>28</v>
      </c>
    </row>
    <row r="15" spans="1:26" s="43" customFormat="1" ht="12.75">
      <c r="A15" s="62">
        <v>11</v>
      </c>
      <c r="B15" s="61" t="s">
        <v>53</v>
      </c>
      <c r="C15" s="61" t="s">
        <v>214</v>
      </c>
      <c r="D15" s="41" t="s">
        <v>6</v>
      </c>
      <c r="E15" s="41" t="s">
        <v>72</v>
      </c>
      <c r="F15" s="41" t="s">
        <v>170</v>
      </c>
      <c r="G15" s="42">
        <v>9</v>
      </c>
      <c r="H15" s="42">
        <v>2</v>
      </c>
      <c r="I15" s="44">
        <v>15</v>
      </c>
      <c r="J15" s="45">
        <v>15</v>
      </c>
      <c r="K15" s="45">
        <v>20</v>
      </c>
      <c r="L15" s="45">
        <v>17</v>
      </c>
      <c r="M15" s="45">
        <v>15</v>
      </c>
      <c r="N15" s="45">
        <v>9</v>
      </c>
      <c r="O15" s="45">
        <v>20</v>
      </c>
      <c r="P15" s="45">
        <v>20</v>
      </c>
      <c r="Q15" s="45">
        <v>20</v>
      </c>
      <c r="R15" s="45">
        <v>17</v>
      </c>
      <c r="S15" s="45">
        <v>25</v>
      </c>
      <c r="T15" s="45" t="s">
        <v>232</v>
      </c>
      <c r="U15" s="44">
        <v>13</v>
      </c>
      <c r="V15" s="44">
        <v>9</v>
      </c>
      <c r="W15" s="44">
        <v>13</v>
      </c>
      <c r="X15" s="44">
        <v>11</v>
      </c>
      <c r="Y15" s="77">
        <f t="shared" si="0"/>
        <v>141</v>
      </c>
      <c r="Z15" s="78">
        <f t="shared" si="1"/>
        <v>98</v>
      </c>
    </row>
    <row r="16" spans="1:26" s="43" customFormat="1" ht="12.75">
      <c r="A16" s="62">
        <v>12</v>
      </c>
      <c r="B16" s="61" t="s">
        <v>186</v>
      </c>
      <c r="C16" s="61" t="s">
        <v>214</v>
      </c>
      <c r="D16" s="41" t="s">
        <v>6</v>
      </c>
      <c r="E16" s="41" t="s">
        <v>72</v>
      </c>
      <c r="F16" s="41" t="s">
        <v>170</v>
      </c>
      <c r="G16" s="42">
        <v>9</v>
      </c>
      <c r="H16" s="42">
        <v>2</v>
      </c>
      <c r="I16" s="45">
        <v>13</v>
      </c>
      <c r="J16" s="45">
        <v>10</v>
      </c>
      <c r="K16" s="45">
        <v>17</v>
      </c>
      <c r="L16" s="45">
        <v>17</v>
      </c>
      <c r="M16" s="45">
        <v>13</v>
      </c>
      <c r="N16" s="45">
        <v>2</v>
      </c>
      <c r="O16" s="45">
        <v>17</v>
      </c>
      <c r="P16" s="45">
        <v>15</v>
      </c>
      <c r="Q16" s="45">
        <v>17</v>
      </c>
      <c r="R16" s="45">
        <v>15</v>
      </c>
      <c r="S16" s="45" t="s">
        <v>232</v>
      </c>
      <c r="T16" s="45" t="s">
        <v>232</v>
      </c>
      <c r="U16" s="44" t="s">
        <v>233</v>
      </c>
      <c r="V16" s="44" t="s">
        <v>233</v>
      </c>
      <c r="W16" s="44" t="s">
        <v>233</v>
      </c>
      <c r="X16" s="44" t="s">
        <v>233</v>
      </c>
      <c r="Y16" s="77">
        <f t="shared" si="0"/>
        <v>77</v>
      </c>
      <c r="Z16" s="78">
        <f t="shared" si="1"/>
        <v>59</v>
      </c>
    </row>
    <row r="17" spans="1:26" s="43" customFormat="1" ht="12.75">
      <c r="A17" s="62">
        <v>13</v>
      </c>
      <c r="B17" s="61" t="s">
        <v>175</v>
      </c>
      <c r="C17" s="61" t="s">
        <v>214</v>
      </c>
      <c r="D17" s="41" t="s">
        <v>6</v>
      </c>
      <c r="E17" s="41" t="s">
        <v>72</v>
      </c>
      <c r="F17" s="41" t="s">
        <v>170</v>
      </c>
      <c r="G17" s="42">
        <v>9</v>
      </c>
      <c r="H17" s="42">
        <v>2</v>
      </c>
      <c r="I17" s="45" t="s">
        <v>233</v>
      </c>
      <c r="J17" s="45" t="s">
        <v>233</v>
      </c>
      <c r="K17" s="45" t="s">
        <v>232</v>
      </c>
      <c r="L17" s="45" t="s">
        <v>232</v>
      </c>
      <c r="M17" s="45">
        <v>9</v>
      </c>
      <c r="N17" s="45">
        <v>2</v>
      </c>
      <c r="O17" s="45" t="s">
        <v>232</v>
      </c>
      <c r="P17" s="45" t="s">
        <v>232</v>
      </c>
      <c r="Q17" s="45" t="s">
        <v>233</v>
      </c>
      <c r="R17" s="45" t="s">
        <v>233</v>
      </c>
      <c r="S17" s="45">
        <v>22</v>
      </c>
      <c r="T17" s="45">
        <v>15</v>
      </c>
      <c r="U17" s="44">
        <v>11</v>
      </c>
      <c r="V17" s="44">
        <v>5</v>
      </c>
      <c r="W17" s="44">
        <v>11</v>
      </c>
      <c r="X17" s="44">
        <v>6</v>
      </c>
      <c r="Y17" s="77">
        <f t="shared" si="0"/>
        <v>53</v>
      </c>
      <c r="Z17" s="78">
        <f t="shared" si="1"/>
        <v>28</v>
      </c>
    </row>
    <row r="18" spans="1:26" s="43" customFormat="1" ht="12.75">
      <c r="A18" s="62">
        <v>14</v>
      </c>
      <c r="B18" s="32" t="s">
        <v>205</v>
      </c>
      <c r="C18" s="61" t="s">
        <v>214</v>
      </c>
      <c r="D18" s="41" t="s">
        <v>6</v>
      </c>
      <c r="E18" s="41" t="s">
        <v>72</v>
      </c>
      <c r="F18" s="31" t="s">
        <v>170</v>
      </c>
      <c r="G18" s="23">
        <v>9</v>
      </c>
      <c r="H18" s="23">
        <v>2</v>
      </c>
      <c r="I18" s="45">
        <v>11</v>
      </c>
      <c r="J18" s="45">
        <v>9</v>
      </c>
      <c r="K18" s="45" t="s">
        <v>232</v>
      </c>
      <c r="L18" s="45" t="s">
        <v>232</v>
      </c>
      <c r="M18" s="45">
        <v>11</v>
      </c>
      <c r="N18" s="45">
        <v>2</v>
      </c>
      <c r="O18" s="45">
        <v>15</v>
      </c>
      <c r="P18" s="45">
        <v>10</v>
      </c>
      <c r="Q18" s="45">
        <v>14</v>
      </c>
      <c r="R18" s="45" t="s">
        <v>232</v>
      </c>
      <c r="S18" s="45" t="s">
        <v>233</v>
      </c>
      <c r="T18" s="45" t="s">
        <v>233</v>
      </c>
      <c r="U18" s="44" t="s">
        <v>233</v>
      </c>
      <c r="V18" s="44" t="s">
        <v>233</v>
      </c>
      <c r="W18" s="44" t="s">
        <v>233</v>
      </c>
      <c r="X18" s="44" t="s">
        <v>233</v>
      </c>
      <c r="Y18" s="77">
        <f t="shared" si="0"/>
        <v>51</v>
      </c>
      <c r="Z18" s="78">
        <f t="shared" si="1"/>
        <v>21</v>
      </c>
    </row>
    <row r="19" spans="1:26" s="43" customFormat="1" ht="12.75">
      <c r="A19" s="62">
        <v>15</v>
      </c>
      <c r="B19" s="61" t="s">
        <v>135</v>
      </c>
      <c r="C19" s="61" t="s">
        <v>214</v>
      </c>
      <c r="D19" s="41" t="s">
        <v>6</v>
      </c>
      <c r="E19" s="41" t="s">
        <v>72</v>
      </c>
      <c r="F19" s="41" t="s">
        <v>170</v>
      </c>
      <c r="G19" s="42">
        <v>9</v>
      </c>
      <c r="H19" s="42">
        <v>2</v>
      </c>
      <c r="I19" s="45" t="s">
        <v>233</v>
      </c>
      <c r="J19" s="45" t="s">
        <v>233</v>
      </c>
      <c r="K19" s="45" t="s">
        <v>233</v>
      </c>
      <c r="L19" s="45" t="s">
        <v>233</v>
      </c>
      <c r="M19" s="45">
        <v>10</v>
      </c>
      <c r="N19" s="45">
        <v>2</v>
      </c>
      <c r="O19" s="45">
        <v>14</v>
      </c>
      <c r="P19" s="45">
        <v>9</v>
      </c>
      <c r="Q19" s="45">
        <v>15</v>
      </c>
      <c r="R19" s="45">
        <v>12</v>
      </c>
      <c r="S19" s="45" t="s">
        <v>233</v>
      </c>
      <c r="T19" s="45" t="s">
        <v>233</v>
      </c>
      <c r="U19" s="44" t="s">
        <v>233</v>
      </c>
      <c r="V19" s="44" t="s">
        <v>233</v>
      </c>
      <c r="W19" s="44" t="s">
        <v>233</v>
      </c>
      <c r="X19" s="44" t="s">
        <v>233</v>
      </c>
      <c r="Y19" s="77">
        <f t="shared" si="0"/>
        <v>39</v>
      </c>
      <c r="Z19" s="78">
        <f t="shared" si="1"/>
        <v>23</v>
      </c>
    </row>
    <row r="20" spans="1:26" s="43" customFormat="1" ht="12.75">
      <c r="A20" s="62">
        <v>16</v>
      </c>
      <c r="B20" s="61" t="s">
        <v>40</v>
      </c>
      <c r="C20" s="61" t="s">
        <v>214</v>
      </c>
      <c r="D20" s="41" t="s">
        <v>64</v>
      </c>
      <c r="E20" s="41" t="s">
        <v>58</v>
      </c>
      <c r="F20" s="41" t="s">
        <v>5</v>
      </c>
      <c r="G20" s="42">
        <v>8</v>
      </c>
      <c r="H20" s="42">
        <v>2</v>
      </c>
      <c r="I20" s="45">
        <v>11</v>
      </c>
      <c r="J20" s="45">
        <v>13</v>
      </c>
      <c r="K20" s="45">
        <v>17</v>
      </c>
      <c r="L20" s="45">
        <v>14</v>
      </c>
      <c r="M20" s="45">
        <v>13</v>
      </c>
      <c r="N20" s="45">
        <v>8</v>
      </c>
      <c r="O20" s="45">
        <v>20</v>
      </c>
      <c r="P20" s="45">
        <v>17</v>
      </c>
      <c r="Q20" s="45" t="s">
        <v>232</v>
      </c>
      <c r="R20" s="45" t="s">
        <v>232</v>
      </c>
      <c r="S20" s="45" t="s">
        <v>233</v>
      </c>
      <c r="T20" s="45" t="s">
        <v>233</v>
      </c>
      <c r="U20" s="44">
        <v>11</v>
      </c>
      <c r="V20" s="44">
        <v>11</v>
      </c>
      <c r="W20" s="44">
        <v>11</v>
      </c>
      <c r="X20" s="44">
        <v>10</v>
      </c>
      <c r="Y20" s="77">
        <f t="shared" si="0"/>
        <v>83</v>
      </c>
      <c r="Z20" s="78">
        <f t="shared" si="1"/>
        <v>73</v>
      </c>
    </row>
    <row r="21" spans="1:26" s="43" customFormat="1" ht="12.75">
      <c r="A21" s="62">
        <v>17</v>
      </c>
      <c r="B21" s="61" t="s">
        <v>187</v>
      </c>
      <c r="C21" s="61" t="s">
        <v>214</v>
      </c>
      <c r="D21" s="41" t="s">
        <v>66</v>
      </c>
      <c r="E21" s="41" t="s">
        <v>117</v>
      </c>
      <c r="F21" s="41" t="s">
        <v>5</v>
      </c>
      <c r="G21" s="42">
        <v>8</v>
      </c>
      <c r="H21" s="42">
        <v>2</v>
      </c>
      <c r="I21" s="45" t="s">
        <v>233</v>
      </c>
      <c r="J21" s="45" t="s">
        <v>233</v>
      </c>
      <c r="K21" s="45">
        <v>15</v>
      </c>
      <c r="L21" s="45" t="s">
        <v>232</v>
      </c>
      <c r="M21" s="45">
        <v>15</v>
      </c>
      <c r="N21" s="45">
        <v>10</v>
      </c>
      <c r="O21" s="45">
        <v>17</v>
      </c>
      <c r="P21" s="45" t="s">
        <v>232</v>
      </c>
      <c r="Q21" s="45" t="s">
        <v>233</v>
      </c>
      <c r="R21" s="45" t="s">
        <v>233</v>
      </c>
      <c r="S21" s="45" t="s">
        <v>183</v>
      </c>
      <c r="T21" s="45" t="s">
        <v>183</v>
      </c>
      <c r="U21" s="44" t="s">
        <v>183</v>
      </c>
      <c r="V21" s="44" t="s">
        <v>183</v>
      </c>
      <c r="W21" s="44" t="s">
        <v>183</v>
      </c>
      <c r="X21" s="44" t="s">
        <v>183</v>
      </c>
      <c r="Y21" s="77">
        <f t="shared" si="0"/>
        <v>47</v>
      </c>
      <c r="Z21" s="78">
        <f t="shared" si="1"/>
        <v>10</v>
      </c>
    </row>
    <row r="22" spans="1:26" s="43" customFormat="1" ht="12.75">
      <c r="A22" s="62">
        <v>18</v>
      </c>
      <c r="B22" s="61" t="s">
        <v>210</v>
      </c>
      <c r="C22" s="61" t="s">
        <v>214</v>
      </c>
      <c r="D22" s="41" t="s">
        <v>64</v>
      </c>
      <c r="E22" s="41" t="s">
        <v>81</v>
      </c>
      <c r="F22" s="41" t="s">
        <v>5</v>
      </c>
      <c r="G22" s="42">
        <v>8</v>
      </c>
      <c r="H22" s="42">
        <v>2</v>
      </c>
      <c r="I22" s="45" t="s">
        <v>233</v>
      </c>
      <c r="J22" s="45" t="s">
        <v>233</v>
      </c>
      <c r="K22" s="45" t="s">
        <v>233</v>
      </c>
      <c r="L22" s="45" t="s">
        <v>233</v>
      </c>
      <c r="M22" s="45">
        <v>11</v>
      </c>
      <c r="N22" s="45">
        <v>2</v>
      </c>
      <c r="O22" s="45" t="s">
        <v>232</v>
      </c>
      <c r="P22" s="45" t="s">
        <v>232</v>
      </c>
      <c r="Q22" s="45">
        <v>20</v>
      </c>
      <c r="R22" s="45">
        <v>4</v>
      </c>
      <c r="S22" s="45" t="s">
        <v>233</v>
      </c>
      <c r="T22" s="45" t="s">
        <v>233</v>
      </c>
      <c r="U22" s="44" t="s">
        <v>233</v>
      </c>
      <c r="V22" s="44" t="s">
        <v>233</v>
      </c>
      <c r="W22" s="44" t="s">
        <v>233</v>
      </c>
      <c r="X22" s="44" t="s">
        <v>233</v>
      </c>
      <c r="Y22" s="77">
        <f t="shared" si="0"/>
        <v>31</v>
      </c>
      <c r="Z22" s="78">
        <f t="shared" si="1"/>
        <v>6</v>
      </c>
    </row>
    <row r="23" spans="1:26" s="43" customFormat="1" ht="12.75">
      <c r="A23" s="62">
        <v>19</v>
      </c>
      <c r="B23" s="61" t="s">
        <v>47</v>
      </c>
      <c r="C23" s="61" t="s">
        <v>214</v>
      </c>
      <c r="D23" s="41" t="s">
        <v>62</v>
      </c>
      <c r="E23" s="41" t="s">
        <v>57</v>
      </c>
      <c r="F23" s="41" t="s">
        <v>7</v>
      </c>
      <c r="G23" s="42">
        <v>7</v>
      </c>
      <c r="H23" s="42">
        <v>2</v>
      </c>
      <c r="I23" s="45" t="s">
        <v>233</v>
      </c>
      <c r="J23" s="45" t="s">
        <v>233</v>
      </c>
      <c r="K23" s="45" t="s">
        <v>232</v>
      </c>
      <c r="L23" s="45" t="s">
        <v>232</v>
      </c>
      <c r="M23" s="45">
        <v>15</v>
      </c>
      <c r="N23" s="45">
        <v>15</v>
      </c>
      <c r="O23" s="45">
        <v>20</v>
      </c>
      <c r="P23" s="45" t="s">
        <v>232</v>
      </c>
      <c r="Q23" s="45">
        <v>20</v>
      </c>
      <c r="R23" s="45">
        <v>20</v>
      </c>
      <c r="S23" s="45" t="s">
        <v>233</v>
      </c>
      <c r="T23" s="45" t="s">
        <v>233</v>
      </c>
      <c r="U23" s="44">
        <v>11</v>
      </c>
      <c r="V23" s="44">
        <v>13</v>
      </c>
      <c r="W23" s="44">
        <v>11</v>
      </c>
      <c r="X23" s="44">
        <v>13</v>
      </c>
      <c r="Y23" s="77">
        <f t="shared" si="0"/>
        <v>77</v>
      </c>
      <c r="Z23" s="78">
        <f t="shared" si="1"/>
        <v>61</v>
      </c>
    </row>
    <row r="24" spans="1:26" s="43" customFormat="1" ht="12.75">
      <c r="A24" s="62">
        <v>20</v>
      </c>
      <c r="B24" s="61" t="s">
        <v>22</v>
      </c>
      <c r="C24" s="61" t="s">
        <v>214</v>
      </c>
      <c r="D24" s="41" t="s">
        <v>62</v>
      </c>
      <c r="E24" s="41" t="s">
        <v>213</v>
      </c>
      <c r="F24" s="41" t="s">
        <v>7</v>
      </c>
      <c r="G24" s="42">
        <v>7</v>
      </c>
      <c r="H24" s="42">
        <v>2</v>
      </c>
      <c r="I24" s="45" t="s">
        <v>233</v>
      </c>
      <c r="J24" s="45" t="s">
        <v>233</v>
      </c>
      <c r="K24" s="45">
        <v>17</v>
      </c>
      <c r="L24" s="45">
        <v>15</v>
      </c>
      <c r="M24" s="45">
        <v>13</v>
      </c>
      <c r="N24" s="45">
        <v>13</v>
      </c>
      <c r="O24" s="45" t="s">
        <v>232</v>
      </c>
      <c r="P24" s="45" t="s">
        <v>232</v>
      </c>
      <c r="Q24" s="45" t="s">
        <v>232</v>
      </c>
      <c r="R24" s="45" t="s">
        <v>233</v>
      </c>
      <c r="S24" s="45">
        <v>25</v>
      </c>
      <c r="T24" s="45">
        <v>25</v>
      </c>
      <c r="U24" s="44" t="s">
        <v>233</v>
      </c>
      <c r="V24" s="44" t="s">
        <v>233</v>
      </c>
      <c r="W24" s="44" t="s">
        <v>233</v>
      </c>
      <c r="X24" s="44" t="s">
        <v>233</v>
      </c>
      <c r="Y24" s="77">
        <f t="shared" si="0"/>
        <v>55</v>
      </c>
      <c r="Z24" s="78">
        <f t="shared" si="1"/>
        <v>53</v>
      </c>
    </row>
    <row r="25" spans="1:26" s="43" customFormat="1" ht="12.75">
      <c r="A25" s="62">
        <v>21</v>
      </c>
      <c r="B25" s="61" t="s">
        <v>105</v>
      </c>
      <c r="C25" s="61" t="s">
        <v>84</v>
      </c>
      <c r="D25" s="41"/>
      <c r="E25" s="41" t="s">
        <v>158</v>
      </c>
      <c r="F25" s="41" t="s">
        <v>7</v>
      </c>
      <c r="G25" s="42">
        <v>7</v>
      </c>
      <c r="H25" s="42">
        <v>2</v>
      </c>
      <c r="I25" s="45" t="s">
        <v>233</v>
      </c>
      <c r="J25" s="45" t="s">
        <v>233</v>
      </c>
      <c r="K25" s="45" t="s">
        <v>233</v>
      </c>
      <c r="L25" s="45" t="s">
        <v>233</v>
      </c>
      <c r="M25" s="45">
        <v>11</v>
      </c>
      <c r="N25" s="45">
        <v>11</v>
      </c>
      <c r="O25" s="45">
        <v>17</v>
      </c>
      <c r="P25" s="45" t="s">
        <v>232</v>
      </c>
      <c r="Q25" s="45" t="s">
        <v>233</v>
      </c>
      <c r="R25" s="45" t="s">
        <v>233</v>
      </c>
      <c r="S25" s="45" t="s">
        <v>232</v>
      </c>
      <c r="T25" s="45" t="s">
        <v>232</v>
      </c>
      <c r="U25" s="44">
        <v>13</v>
      </c>
      <c r="V25" s="44">
        <v>15</v>
      </c>
      <c r="W25" s="44">
        <v>13</v>
      </c>
      <c r="X25" s="44">
        <v>15</v>
      </c>
      <c r="Y25" s="77">
        <f t="shared" si="0"/>
        <v>54</v>
      </c>
      <c r="Z25" s="78">
        <f t="shared" si="1"/>
        <v>41</v>
      </c>
    </row>
    <row r="26" spans="1:26" ht="12.75">
      <c r="A26" s="62">
        <v>22</v>
      </c>
      <c r="B26" s="61" t="s">
        <v>97</v>
      </c>
      <c r="C26" s="61" t="s">
        <v>84</v>
      </c>
      <c r="D26" s="41" t="s">
        <v>62</v>
      </c>
      <c r="E26" s="41" t="s">
        <v>57</v>
      </c>
      <c r="F26" s="41" t="s">
        <v>7</v>
      </c>
      <c r="G26" s="42">
        <v>7</v>
      </c>
      <c r="H26" s="42">
        <v>2</v>
      </c>
      <c r="I26" s="45">
        <v>11</v>
      </c>
      <c r="J26" s="45">
        <v>11</v>
      </c>
      <c r="K26" s="45" t="s">
        <v>232</v>
      </c>
      <c r="L26" s="45" t="s">
        <v>232</v>
      </c>
      <c r="M26" s="45" t="s">
        <v>233</v>
      </c>
      <c r="N26" s="45" t="s">
        <v>233</v>
      </c>
      <c r="O26" s="45" t="s">
        <v>232</v>
      </c>
      <c r="P26" s="45" t="s">
        <v>232</v>
      </c>
      <c r="Q26" s="45">
        <v>17</v>
      </c>
      <c r="R26" s="45" t="s">
        <v>232</v>
      </c>
      <c r="S26" s="45" t="s">
        <v>232</v>
      </c>
      <c r="T26" s="45" t="s">
        <v>232</v>
      </c>
      <c r="U26" s="44" t="s">
        <v>233</v>
      </c>
      <c r="V26" s="44" t="s">
        <v>233</v>
      </c>
      <c r="W26" s="44" t="s">
        <v>233</v>
      </c>
      <c r="X26" s="44" t="s">
        <v>233</v>
      </c>
      <c r="Y26" s="77">
        <f t="shared" si="0"/>
        <v>28</v>
      </c>
      <c r="Z26" s="78">
        <f t="shared" si="1"/>
        <v>11</v>
      </c>
    </row>
    <row r="27" spans="1:26" ht="12.75">
      <c r="A27" s="62">
        <v>23</v>
      </c>
      <c r="B27" s="61" t="s">
        <v>104</v>
      </c>
      <c r="C27" s="61" t="s">
        <v>84</v>
      </c>
      <c r="D27" s="41"/>
      <c r="E27" s="41" t="s">
        <v>158</v>
      </c>
      <c r="F27" s="41" t="s">
        <v>7</v>
      </c>
      <c r="G27" s="42">
        <v>7</v>
      </c>
      <c r="H27" s="42">
        <v>2</v>
      </c>
      <c r="I27" s="45" t="s">
        <v>233</v>
      </c>
      <c r="J27" s="45" t="s">
        <v>233</v>
      </c>
      <c r="K27" s="45">
        <v>20</v>
      </c>
      <c r="L27" s="45">
        <v>20</v>
      </c>
      <c r="M27" s="45" t="s">
        <v>233</v>
      </c>
      <c r="N27" s="45" t="s">
        <v>233</v>
      </c>
      <c r="O27" s="45" t="s">
        <v>233</v>
      </c>
      <c r="P27" s="45" t="s">
        <v>233</v>
      </c>
      <c r="Q27" s="45" t="s">
        <v>233</v>
      </c>
      <c r="R27" s="45" t="s">
        <v>233</v>
      </c>
      <c r="S27" s="45" t="s">
        <v>233</v>
      </c>
      <c r="T27" s="45" t="s">
        <v>233</v>
      </c>
      <c r="U27" s="44" t="s">
        <v>233</v>
      </c>
      <c r="V27" s="44" t="s">
        <v>233</v>
      </c>
      <c r="W27" s="44" t="s">
        <v>233</v>
      </c>
      <c r="X27" s="44" t="s">
        <v>233</v>
      </c>
      <c r="Y27" s="77">
        <f t="shared" si="0"/>
        <v>20</v>
      </c>
      <c r="Z27" s="78">
        <f t="shared" si="1"/>
        <v>20</v>
      </c>
    </row>
    <row r="28" spans="1:26" ht="12.75">
      <c r="A28" s="62">
        <v>24</v>
      </c>
      <c r="B28" s="46" t="s">
        <v>137</v>
      </c>
      <c r="C28" s="40" t="s">
        <v>214</v>
      </c>
      <c r="D28" s="41" t="s">
        <v>66</v>
      </c>
      <c r="E28" s="41" t="s">
        <v>117</v>
      </c>
      <c r="F28" s="47" t="s">
        <v>7</v>
      </c>
      <c r="G28" s="48">
        <v>7</v>
      </c>
      <c r="H28" s="48">
        <v>2</v>
      </c>
      <c r="I28" s="45" t="s">
        <v>233</v>
      </c>
      <c r="J28" s="45" t="s">
        <v>233</v>
      </c>
      <c r="K28" s="45">
        <v>15</v>
      </c>
      <c r="L28" s="45" t="s">
        <v>232</v>
      </c>
      <c r="M28" s="45" t="s">
        <v>233</v>
      </c>
      <c r="N28" s="45" t="s">
        <v>233</v>
      </c>
      <c r="O28" s="45" t="s">
        <v>233</v>
      </c>
      <c r="P28" s="45" t="s">
        <v>233</v>
      </c>
      <c r="Q28" s="45" t="s">
        <v>233</v>
      </c>
      <c r="R28" s="45" t="s">
        <v>233</v>
      </c>
      <c r="S28" s="45" t="s">
        <v>233</v>
      </c>
      <c r="T28" s="45" t="s">
        <v>233</v>
      </c>
      <c r="U28" s="44" t="s">
        <v>233</v>
      </c>
      <c r="V28" s="44" t="s">
        <v>233</v>
      </c>
      <c r="W28" s="44" t="s">
        <v>233</v>
      </c>
      <c r="X28" s="44" t="s">
        <v>233</v>
      </c>
      <c r="Y28" s="77">
        <f t="shared" si="0"/>
        <v>15</v>
      </c>
      <c r="Z28" s="78">
        <f t="shared" si="1"/>
        <v>0</v>
      </c>
    </row>
    <row r="29" spans="1:26" ht="12.75">
      <c r="A29" s="62">
        <v>25</v>
      </c>
      <c r="B29" s="61" t="s">
        <v>101</v>
      </c>
      <c r="C29" s="61" t="s">
        <v>84</v>
      </c>
      <c r="D29" s="41" t="s">
        <v>102</v>
      </c>
      <c r="E29" s="41" t="s">
        <v>103</v>
      </c>
      <c r="F29" s="41" t="s">
        <v>7</v>
      </c>
      <c r="G29" s="42">
        <v>7</v>
      </c>
      <c r="H29" s="42">
        <v>2</v>
      </c>
      <c r="I29" s="45" t="s">
        <v>233</v>
      </c>
      <c r="J29" s="45" t="s">
        <v>233</v>
      </c>
      <c r="K29" s="45" t="s">
        <v>233</v>
      </c>
      <c r="L29" s="45" t="s">
        <v>233</v>
      </c>
      <c r="M29" s="45">
        <v>10</v>
      </c>
      <c r="N29" s="45">
        <v>6</v>
      </c>
      <c r="O29" s="45" t="s">
        <v>233</v>
      </c>
      <c r="P29" s="45" t="s">
        <v>233</v>
      </c>
      <c r="Q29" s="45" t="s">
        <v>233</v>
      </c>
      <c r="R29" s="45" t="s">
        <v>233</v>
      </c>
      <c r="S29" s="45" t="s">
        <v>233</v>
      </c>
      <c r="T29" s="45" t="s">
        <v>233</v>
      </c>
      <c r="U29" s="44" t="s">
        <v>233</v>
      </c>
      <c r="V29" s="44" t="s">
        <v>233</v>
      </c>
      <c r="W29" s="44" t="s">
        <v>233</v>
      </c>
      <c r="X29" s="44" t="s">
        <v>233</v>
      </c>
      <c r="Y29" s="77">
        <f t="shared" si="0"/>
        <v>10</v>
      </c>
      <c r="Z29" s="78">
        <f t="shared" si="1"/>
        <v>6</v>
      </c>
    </row>
    <row r="30" spans="1:26" ht="12.75">
      <c r="A30" s="62">
        <v>26</v>
      </c>
      <c r="B30" s="46" t="s">
        <v>216</v>
      </c>
      <c r="C30" s="72" t="s">
        <v>152</v>
      </c>
      <c r="D30" s="41" t="s">
        <v>62</v>
      </c>
      <c r="E30" s="41" t="s">
        <v>124</v>
      </c>
      <c r="F30" s="47" t="s">
        <v>7</v>
      </c>
      <c r="G30" s="48">
        <v>7</v>
      </c>
      <c r="H30" s="48">
        <v>2</v>
      </c>
      <c r="I30" s="73" t="s">
        <v>152</v>
      </c>
      <c r="J30" s="73" t="s">
        <v>152</v>
      </c>
      <c r="K30" s="45" t="s">
        <v>233</v>
      </c>
      <c r="L30" s="45" t="s">
        <v>233</v>
      </c>
      <c r="M30" s="45" t="s">
        <v>233</v>
      </c>
      <c r="N30" s="45" t="s">
        <v>233</v>
      </c>
      <c r="O30" s="45" t="s">
        <v>233</v>
      </c>
      <c r="P30" s="45" t="s">
        <v>233</v>
      </c>
      <c r="Q30" s="45" t="s">
        <v>233</v>
      </c>
      <c r="R30" s="45" t="s">
        <v>233</v>
      </c>
      <c r="S30" s="45" t="s">
        <v>233</v>
      </c>
      <c r="T30" s="45" t="s">
        <v>233</v>
      </c>
      <c r="U30" s="44" t="s">
        <v>233</v>
      </c>
      <c r="V30" s="44" t="s">
        <v>233</v>
      </c>
      <c r="W30" s="44" t="s">
        <v>233</v>
      </c>
      <c r="X30" s="44" t="s">
        <v>233</v>
      </c>
      <c r="Y30" s="77">
        <f t="shared" si="0"/>
        <v>0</v>
      </c>
      <c r="Z30" s="78">
        <f t="shared" si="1"/>
        <v>0</v>
      </c>
    </row>
    <row r="31" spans="1:26" ht="12.75">
      <c r="A31" s="62">
        <v>27</v>
      </c>
      <c r="B31" s="32" t="s">
        <v>130</v>
      </c>
      <c r="C31" s="40" t="s">
        <v>214</v>
      </c>
      <c r="D31" s="41" t="s">
        <v>62</v>
      </c>
      <c r="E31" s="41" t="s">
        <v>57</v>
      </c>
      <c r="F31" s="31" t="s">
        <v>9</v>
      </c>
      <c r="G31" s="23">
        <v>6</v>
      </c>
      <c r="H31" s="23">
        <v>2</v>
      </c>
      <c r="I31" s="45" t="s">
        <v>233</v>
      </c>
      <c r="J31" s="45" t="s">
        <v>233</v>
      </c>
      <c r="K31" s="45" t="s">
        <v>233</v>
      </c>
      <c r="L31" s="45" t="s">
        <v>233</v>
      </c>
      <c r="M31" s="45">
        <v>11</v>
      </c>
      <c r="N31" s="45">
        <v>2</v>
      </c>
      <c r="O31" s="45">
        <v>15</v>
      </c>
      <c r="P31" s="45">
        <v>11</v>
      </c>
      <c r="Q31" s="45">
        <v>17</v>
      </c>
      <c r="R31" s="45">
        <v>7</v>
      </c>
      <c r="S31" s="45">
        <v>20</v>
      </c>
      <c r="T31" s="45" t="s">
        <v>232</v>
      </c>
      <c r="U31" s="44" t="s">
        <v>233</v>
      </c>
      <c r="V31" s="44" t="s">
        <v>233</v>
      </c>
      <c r="W31" s="44" t="s">
        <v>233</v>
      </c>
      <c r="X31" s="44" t="s">
        <v>233</v>
      </c>
      <c r="Y31" s="77">
        <f t="shared" si="0"/>
        <v>63</v>
      </c>
      <c r="Z31" s="78">
        <f t="shared" si="1"/>
        <v>20</v>
      </c>
    </row>
    <row r="32" spans="1:26" ht="12.75">
      <c r="A32" s="62">
        <v>28</v>
      </c>
      <c r="B32" s="46" t="s">
        <v>168</v>
      </c>
      <c r="C32" s="72" t="s">
        <v>214</v>
      </c>
      <c r="D32" s="41" t="s">
        <v>62</v>
      </c>
      <c r="E32" s="41" t="s">
        <v>57</v>
      </c>
      <c r="F32" s="47" t="s">
        <v>9</v>
      </c>
      <c r="G32" s="48">
        <v>6</v>
      </c>
      <c r="H32" s="48">
        <v>2</v>
      </c>
      <c r="I32" s="45" t="s">
        <v>233</v>
      </c>
      <c r="J32" s="45" t="s">
        <v>233</v>
      </c>
      <c r="K32" s="45" t="s">
        <v>233</v>
      </c>
      <c r="L32" s="45" t="s">
        <v>233</v>
      </c>
      <c r="M32" s="45">
        <v>13</v>
      </c>
      <c r="N32" s="45">
        <v>2</v>
      </c>
      <c r="O32" s="45">
        <v>17</v>
      </c>
      <c r="P32" s="45">
        <v>12</v>
      </c>
      <c r="Q32" s="45">
        <v>15</v>
      </c>
      <c r="R32" s="45" t="s">
        <v>232</v>
      </c>
      <c r="S32" s="45" t="s">
        <v>233</v>
      </c>
      <c r="T32" s="45" t="s">
        <v>233</v>
      </c>
      <c r="U32" s="44" t="s">
        <v>233</v>
      </c>
      <c r="V32" s="44" t="s">
        <v>233</v>
      </c>
      <c r="W32" s="44" t="s">
        <v>233</v>
      </c>
      <c r="X32" s="44" t="s">
        <v>233</v>
      </c>
      <c r="Y32" s="77">
        <f t="shared" si="0"/>
        <v>45</v>
      </c>
      <c r="Z32" s="78">
        <f t="shared" si="1"/>
        <v>14</v>
      </c>
    </row>
    <row r="33" spans="1:26" ht="12.75">
      <c r="A33" s="62">
        <v>29</v>
      </c>
      <c r="B33" s="32" t="s">
        <v>212</v>
      </c>
      <c r="C33" s="40" t="s">
        <v>152</v>
      </c>
      <c r="D33" s="41" t="s">
        <v>64</v>
      </c>
      <c r="E33" s="41" t="s">
        <v>81</v>
      </c>
      <c r="F33" s="31" t="s">
        <v>9</v>
      </c>
      <c r="G33" s="23">
        <v>6</v>
      </c>
      <c r="H33" s="23">
        <v>2</v>
      </c>
      <c r="I33" s="73" t="s">
        <v>152</v>
      </c>
      <c r="J33" s="73" t="s">
        <v>152</v>
      </c>
      <c r="K33" s="73" t="s">
        <v>152</v>
      </c>
      <c r="L33" s="73" t="s">
        <v>152</v>
      </c>
      <c r="M33" s="45" t="s">
        <v>152</v>
      </c>
      <c r="N33" s="45" t="s">
        <v>152</v>
      </c>
      <c r="O33" s="45" t="s">
        <v>152</v>
      </c>
      <c r="P33" s="45" t="s">
        <v>152</v>
      </c>
      <c r="Q33" s="45" t="s">
        <v>152</v>
      </c>
      <c r="R33" s="45" t="s">
        <v>152</v>
      </c>
      <c r="S33" s="45" t="s">
        <v>233</v>
      </c>
      <c r="T33" s="45" t="s">
        <v>233</v>
      </c>
      <c r="U33" s="44" t="s">
        <v>233</v>
      </c>
      <c r="V33" s="44" t="s">
        <v>233</v>
      </c>
      <c r="W33" s="44" t="s">
        <v>233</v>
      </c>
      <c r="X33" s="44" t="s">
        <v>233</v>
      </c>
      <c r="Y33" s="77">
        <f t="shared" si="0"/>
        <v>0</v>
      </c>
      <c r="Z33" s="78">
        <f t="shared" si="1"/>
        <v>0</v>
      </c>
    </row>
    <row r="34" spans="1:26" ht="12.75">
      <c r="A34" s="62">
        <v>30</v>
      </c>
      <c r="B34" s="61" t="s">
        <v>164</v>
      </c>
      <c r="C34" s="72" t="s">
        <v>152</v>
      </c>
      <c r="D34" s="41" t="s">
        <v>62</v>
      </c>
      <c r="E34" s="41" t="s">
        <v>99</v>
      </c>
      <c r="F34" s="41" t="s">
        <v>9</v>
      </c>
      <c r="G34" s="42">
        <v>6</v>
      </c>
      <c r="H34" s="42">
        <v>2</v>
      </c>
      <c r="I34" s="73" t="s">
        <v>152</v>
      </c>
      <c r="J34" s="73" t="s">
        <v>152</v>
      </c>
      <c r="K34" s="73" t="s">
        <v>152</v>
      </c>
      <c r="L34" s="73" t="s">
        <v>152</v>
      </c>
      <c r="M34" s="45" t="s">
        <v>152</v>
      </c>
      <c r="N34" s="45" t="s">
        <v>152</v>
      </c>
      <c r="O34" s="45" t="s">
        <v>152</v>
      </c>
      <c r="P34" s="45" t="s">
        <v>152</v>
      </c>
      <c r="Q34" s="45" t="s">
        <v>152</v>
      </c>
      <c r="R34" s="45" t="s">
        <v>152</v>
      </c>
      <c r="S34" s="45" t="s">
        <v>152</v>
      </c>
      <c r="T34" s="45" t="s">
        <v>152</v>
      </c>
      <c r="U34" s="44" t="s">
        <v>233</v>
      </c>
      <c r="V34" s="44" t="s">
        <v>233</v>
      </c>
      <c r="W34" s="44" t="s">
        <v>233</v>
      </c>
      <c r="X34" s="44" t="s">
        <v>233</v>
      </c>
      <c r="Y34" s="77">
        <f t="shared" si="0"/>
        <v>0</v>
      </c>
      <c r="Z34" s="78">
        <f t="shared" si="1"/>
        <v>0</v>
      </c>
    </row>
    <row r="35" spans="1:26" ht="12.75">
      <c r="A35" s="62">
        <v>31</v>
      </c>
      <c r="B35" s="61" t="s">
        <v>211</v>
      </c>
      <c r="C35" s="72" t="s">
        <v>152</v>
      </c>
      <c r="D35" s="41" t="s">
        <v>62</v>
      </c>
      <c r="E35" s="41" t="s">
        <v>57</v>
      </c>
      <c r="F35" s="41" t="s">
        <v>9</v>
      </c>
      <c r="G35" s="42">
        <v>6</v>
      </c>
      <c r="H35" s="42">
        <v>2</v>
      </c>
      <c r="I35" s="45" t="s">
        <v>233</v>
      </c>
      <c r="J35" s="45" t="s">
        <v>233</v>
      </c>
      <c r="K35" s="45" t="s">
        <v>233</v>
      </c>
      <c r="L35" s="45" t="s">
        <v>233</v>
      </c>
      <c r="M35" s="45" t="s">
        <v>152</v>
      </c>
      <c r="N35" s="45" t="s">
        <v>152</v>
      </c>
      <c r="O35" s="45" t="s">
        <v>152</v>
      </c>
      <c r="P35" s="45" t="s">
        <v>152</v>
      </c>
      <c r="Q35" s="45" t="s">
        <v>152</v>
      </c>
      <c r="R35" s="45" t="s">
        <v>152</v>
      </c>
      <c r="S35" s="45" t="s">
        <v>233</v>
      </c>
      <c r="T35" s="45" t="s">
        <v>233</v>
      </c>
      <c r="U35" s="44" t="s">
        <v>233</v>
      </c>
      <c r="V35" s="44" t="s">
        <v>233</v>
      </c>
      <c r="W35" s="44" t="s">
        <v>233</v>
      </c>
      <c r="X35" s="44" t="s">
        <v>233</v>
      </c>
      <c r="Y35" s="77">
        <f t="shared" si="0"/>
        <v>0</v>
      </c>
      <c r="Z35" s="78">
        <f t="shared" si="1"/>
        <v>0</v>
      </c>
    </row>
    <row r="36" spans="1:26" ht="12.75">
      <c r="A36" s="62">
        <v>32</v>
      </c>
      <c r="B36" s="61" t="s">
        <v>23</v>
      </c>
      <c r="C36" s="61" t="s">
        <v>214</v>
      </c>
      <c r="D36" s="41" t="s">
        <v>67</v>
      </c>
      <c r="E36" s="41" t="s">
        <v>228</v>
      </c>
      <c r="F36" s="41" t="s">
        <v>0</v>
      </c>
      <c r="G36" s="42">
        <v>5</v>
      </c>
      <c r="H36" s="42">
        <v>2</v>
      </c>
      <c r="I36" s="45">
        <v>11</v>
      </c>
      <c r="J36" s="45">
        <v>4</v>
      </c>
      <c r="K36" s="45">
        <v>15</v>
      </c>
      <c r="L36" s="45">
        <v>11</v>
      </c>
      <c r="M36" s="45">
        <v>10</v>
      </c>
      <c r="N36" s="45">
        <v>2</v>
      </c>
      <c r="O36" s="45">
        <v>14</v>
      </c>
      <c r="P36" s="45">
        <v>4</v>
      </c>
      <c r="Q36" s="45">
        <v>14</v>
      </c>
      <c r="R36" s="45">
        <v>10</v>
      </c>
      <c r="S36" s="45">
        <v>22</v>
      </c>
      <c r="T36" s="45" t="s">
        <v>232</v>
      </c>
      <c r="U36" s="44">
        <v>15</v>
      </c>
      <c r="V36" s="44">
        <v>8</v>
      </c>
      <c r="W36" s="44">
        <v>13</v>
      </c>
      <c r="X36" s="44">
        <v>8</v>
      </c>
      <c r="Y36" s="77">
        <f t="shared" si="0"/>
        <v>114</v>
      </c>
      <c r="Z36" s="78">
        <f t="shared" si="1"/>
        <v>47</v>
      </c>
    </row>
    <row r="37" spans="1:26" ht="12.75">
      <c r="A37" s="62">
        <v>33</v>
      </c>
      <c r="B37" s="61" t="s">
        <v>28</v>
      </c>
      <c r="C37" s="61" t="s">
        <v>214</v>
      </c>
      <c r="D37" s="41" t="s">
        <v>67</v>
      </c>
      <c r="E37" s="41" t="s">
        <v>60</v>
      </c>
      <c r="F37" s="41" t="s">
        <v>0</v>
      </c>
      <c r="G37" s="42">
        <v>5</v>
      </c>
      <c r="H37" s="42">
        <v>2</v>
      </c>
      <c r="I37" s="45" t="s">
        <v>233</v>
      </c>
      <c r="J37" s="45" t="s">
        <v>233</v>
      </c>
      <c r="K37" s="45">
        <v>20</v>
      </c>
      <c r="L37" s="45">
        <v>13</v>
      </c>
      <c r="M37" s="45">
        <v>15</v>
      </c>
      <c r="N37" s="45">
        <v>5</v>
      </c>
      <c r="O37" s="45">
        <v>20</v>
      </c>
      <c r="P37" s="45" t="s">
        <v>232</v>
      </c>
      <c r="Q37" s="45">
        <v>17</v>
      </c>
      <c r="R37" s="45" t="s">
        <v>232</v>
      </c>
      <c r="S37" s="45" t="s">
        <v>232</v>
      </c>
      <c r="T37" s="45" t="s">
        <v>232</v>
      </c>
      <c r="U37" s="44">
        <v>13</v>
      </c>
      <c r="V37" s="44">
        <v>7</v>
      </c>
      <c r="W37" s="44">
        <v>11</v>
      </c>
      <c r="X37" s="44">
        <v>7</v>
      </c>
      <c r="Y37" s="77">
        <f aca="true" t="shared" si="2" ref="Y37:Y58">SUM(I37,K37,M37,O37,Q37,S37,U37,W37)</f>
        <v>96</v>
      </c>
      <c r="Z37" s="78">
        <f aca="true" t="shared" si="3" ref="Z37:Z57">SUM(J37,L37,N37,P37,R37,T37,V37,X37)</f>
        <v>32</v>
      </c>
    </row>
    <row r="38" spans="1:26" ht="12.75">
      <c r="A38" s="62">
        <v>34</v>
      </c>
      <c r="B38" s="61" t="s">
        <v>38</v>
      </c>
      <c r="C38" s="61" t="s">
        <v>214</v>
      </c>
      <c r="D38" s="41" t="s">
        <v>64</v>
      </c>
      <c r="E38" s="41" t="s">
        <v>81</v>
      </c>
      <c r="F38" s="41" t="s">
        <v>0</v>
      </c>
      <c r="G38" s="42">
        <v>5</v>
      </c>
      <c r="H38" s="42">
        <v>2</v>
      </c>
      <c r="I38" s="45">
        <v>13</v>
      </c>
      <c r="J38" s="45">
        <v>7</v>
      </c>
      <c r="K38" s="45">
        <v>17</v>
      </c>
      <c r="L38" s="45">
        <v>12</v>
      </c>
      <c r="M38" s="45">
        <v>13</v>
      </c>
      <c r="N38" s="45">
        <v>4</v>
      </c>
      <c r="O38" s="45">
        <v>15</v>
      </c>
      <c r="P38" s="45" t="s">
        <v>232</v>
      </c>
      <c r="Q38" s="45" t="s">
        <v>232</v>
      </c>
      <c r="R38" s="45" t="s">
        <v>232</v>
      </c>
      <c r="S38" s="45" t="s">
        <v>232</v>
      </c>
      <c r="T38" s="45" t="s">
        <v>232</v>
      </c>
      <c r="U38" s="44" t="s">
        <v>233</v>
      </c>
      <c r="V38" s="44" t="s">
        <v>233</v>
      </c>
      <c r="W38" s="44" t="s">
        <v>233</v>
      </c>
      <c r="X38" s="44" t="s">
        <v>233</v>
      </c>
      <c r="Y38" s="77">
        <f t="shared" si="2"/>
        <v>58</v>
      </c>
      <c r="Z38" s="78">
        <f t="shared" si="3"/>
        <v>23</v>
      </c>
    </row>
    <row r="39" spans="1:26" ht="12.75">
      <c r="A39" s="62">
        <v>35</v>
      </c>
      <c r="B39" s="61" t="s">
        <v>236</v>
      </c>
      <c r="C39" s="61" t="s">
        <v>214</v>
      </c>
      <c r="D39" s="41" t="s">
        <v>67</v>
      </c>
      <c r="E39" s="41" t="s">
        <v>60</v>
      </c>
      <c r="F39" s="41" t="s">
        <v>0</v>
      </c>
      <c r="G39" s="42">
        <v>5</v>
      </c>
      <c r="H39" s="42">
        <v>2</v>
      </c>
      <c r="I39" s="45" t="s">
        <v>233</v>
      </c>
      <c r="J39" s="45" t="s">
        <v>233</v>
      </c>
      <c r="K39" s="45" t="s">
        <v>233</v>
      </c>
      <c r="L39" s="45" t="s">
        <v>233</v>
      </c>
      <c r="M39" s="45" t="s">
        <v>233</v>
      </c>
      <c r="N39" s="45" t="s">
        <v>233</v>
      </c>
      <c r="O39" s="45">
        <v>13</v>
      </c>
      <c r="P39" s="45" t="s">
        <v>232</v>
      </c>
      <c r="Q39" s="45">
        <v>20</v>
      </c>
      <c r="R39" s="45">
        <v>13</v>
      </c>
      <c r="S39" s="45">
        <v>25</v>
      </c>
      <c r="T39" s="45">
        <v>20</v>
      </c>
      <c r="U39" s="44" t="s">
        <v>233</v>
      </c>
      <c r="V39" s="44" t="s">
        <v>233</v>
      </c>
      <c r="W39" s="44" t="s">
        <v>233</v>
      </c>
      <c r="X39" s="44" t="s">
        <v>233</v>
      </c>
      <c r="Y39" s="77">
        <f t="shared" si="2"/>
        <v>58</v>
      </c>
      <c r="Z39" s="78">
        <f t="shared" si="3"/>
        <v>33</v>
      </c>
    </row>
    <row r="40" spans="1:26" ht="12.75">
      <c r="A40" s="62">
        <v>36</v>
      </c>
      <c r="B40" s="61" t="s">
        <v>30</v>
      </c>
      <c r="C40" s="61" t="s">
        <v>214</v>
      </c>
      <c r="D40" s="41" t="s">
        <v>62</v>
      </c>
      <c r="E40" s="41" t="s">
        <v>73</v>
      </c>
      <c r="F40" s="41" t="s">
        <v>0</v>
      </c>
      <c r="G40" s="42">
        <v>5</v>
      </c>
      <c r="H40" s="42">
        <v>2</v>
      </c>
      <c r="I40" s="45">
        <v>15</v>
      </c>
      <c r="J40" s="45">
        <v>8</v>
      </c>
      <c r="K40" s="45" t="s">
        <v>233</v>
      </c>
      <c r="L40" s="45" t="s">
        <v>233</v>
      </c>
      <c r="M40" s="45">
        <v>11</v>
      </c>
      <c r="N40" s="45">
        <v>2</v>
      </c>
      <c r="O40" s="45" t="s">
        <v>232</v>
      </c>
      <c r="P40" s="45" t="s">
        <v>232</v>
      </c>
      <c r="Q40" s="45">
        <v>15</v>
      </c>
      <c r="R40" s="45">
        <v>11</v>
      </c>
      <c r="S40" s="45" t="s">
        <v>233</v>
      </c>
      <c r="T40" s="45" t="s">
        <v>233</v>
      </c>
      <c r="U40" s="44" t="s">
        <v>233</v>
      </c>
      <c r="V40" s="44" t="s">
        <v>233</v>
      </c>
      <c r="W40" s="44" t="s">
        <v>233</v>
      </c>
      <c r="X40" s="44" t="s">
        <v>233</v>
      </c>
      <c r="Y40" s="77">
        <f t="shared" si="2"/>
        <v>41</v>
      </c>
      <c r="Z40" s="78">
        <f t="shared" si="3"/>
        <v>21</v>
      </c>
    </row>
    <row r="41" spans="1:26" ht="12.75">
      <c r="A41" s="62">
        <v>37</v>
      </c>
      <c r="B41" s="61" t="s">
        <v>35</v>
      </c>
      <c r="C41" s="61" t="s">
        <v>214</v>
      </c>
      <c r="D41" s="41" t="s">
        <v>62</v>
      </c>
      <c r="E41" s="41" t="s">
        <v>73</v>
      </c>
      <c r="F41" s="41" t="s">
        <v>0</v>
      </c>
      <c r="G41" s="42">
        <v>5</v>
      </c>
      <c r="H41" s="42">
        <v>2</v>
      </c>
      <c r="I41" s="45" t="s">
        <v>233</v>
      </c>
      <c r="J41" s="45" t="s">
        <v>233</v>
      </c>
      <c r="K41" s="45" t="s">
        <v>233</v>
      </c>
      <c r="L41" s="45" t="s">
        <v>233</v>
      </c>
      <c r="M41" s="45">
        <v>8</v>
      </c>
      <c r="N41" s="45">
        <v>2</v>
      </c>
      <c r="O41" s="45">
        <v>17</v>
      </c>
      <c r="P41" s="45">
        <v>4</v>
      </c>
      <c r="Q41" s="45">
        <v>13</v>
      </c>
      <c r="R41" s="45">
        <v>6</v>
      </c>
      <c r="S41" s="45" t="s">
        <v>233</v>
      </c>
      <c r="T41" s="45" t="s">
        <v>233</v>
      </c>
      <c r="U41" s="44" t="s">
        <v>233</v>
      </c>
      <c r="V41" s="44" t="s">
        <v>233</v>
      </c>
      <c r="W41" s="44" t="s">
        <v>233</v>
      </c>
      <c r="X41" s="44" t="s">
        <v>233</v>
      </c>
      <c r="Y41" s="77">
        <f t="shared" si="2"/>
        <v>38</v>
      </c>
      <c r="Z41" s="78">
        <f t="shared" si="3"/>
        <v>12</v>
      </c>
    </row>
    <row r="42" spans="1:26" ht="12.75">
      <c r="A42" s="62">
        <v>38</v>
      </c>
      <c r="B42" s="61" t="s">
        <v>49</v>
      </c>
      <c r="C42" s="61" t="s">
        <v>214</v>
      </c>
      <c r="D42" s="41" t="s">
        <v>64</v>
      </c>
      <c r="E42" s="41" t="s">
        <v>197</v>
      </c>
      <c r="F42" s="41" t="s">
        <v>0</v>
      </c>
      <c r="G42" s="42">
        <v>5</v>
      </c>
      <c r="H42" s="42">
        <v>2</v>
      </c>
      <c r="I42" s="45" t="s">
        <v>233</v>
      </c>
      <c r="J42" s="45" t="s">
        <v>233</v>
      </c>
      <c r="K42" s="45" t="s">
        <v>233</v>
      </c>
      <c r="L42" s="45" t="s">
        <v>233</v>
      </c>
      <c r="M42" s="45" t="s">
        <v>233</v>
      </c>
      <c r="N42" s="45" t="s">
        <v>233</v>
      </c>
      <c r="O42" s="45">
        <v>11</v>
      </c>
      <c r="P42" s="45" t="s">
        <v>232</v>
      </c>
      <c r="Q42" s="45" t="s">
        <v>233</v>
      </c>
      <c r="R42" s="45" t="s">
        <v>233</v>
      </c>
      <c r="S42" s="45" t="s">
        <v>233</v>
      </c>
      <c r="T42" s="45" t="s">
        <v>233</v>
      </c>
      <c r="U42" s="44">
        <v>11</v>
      </c>
      <c r="V42" s="44">
        <v>2</v>
      </c>
      <c r="W42" s="44" t="s">
        <v>233</v>
      </c>
      <c r="X42" s="44" t="s">
        <v>233</v>
      </c>
      <c r="Y42" s="77">
        <f t="shared" si="2"/>
        <v>22</v>
      </c>
      <c r="Z42" s="78">
        <f t="shared" si="3"/>
        <v>2</v>
      </c>
    </row>
    <row r="43" spans="1:26" ht="12.75">
      <c r="A43" s="62">
        <v>39</v>
      </c>
      <c r="B43" s="61" t="s">
        <v>34</v>
      </c>
      <c r="C43" s="61" t="s">
        <v>214</v>
      </c>
      <c r="D43" s="41" t="s">
        <v>66</v>
      </c>
      <c r="E43" s="41" t="s">
        <v>151</v>
      </c>
      <c r="F43" s="41" t="s">
        <v>0</v>
      </c>
      <c r="G43" s="42">
        <v>5</v>
      </c>
      <c r="H43" s="42">
        <v>2</v>
      </c>
      <c r="I43" s="45" t="s">
        <v>233</v>
      </c>
      <c r="J43" s="45" t="s">
        <v>233</v>
      </c>
      <c r="K43" s="45" t="s">
        <v>233</v>
      </c>
      <c r="L43" s="45" t="s">
        <v>233</v>
      </c>
      <c r="M43" s="45">
        <v>9</v>
      </c>
      <c r="N43" s="45">
        <v>2</v>
      </c>
      <c r="O43" s="45">
        <v>12</v>
      </c>
      <c r="P43" s="45" t="s">
        <v>232</v>
      </c>
      <c r="Q43" s="45" t="s">
        <v>233</v>
      </c>
      <c r="R43" s="45" t="s">
        <v>233</v>
      </c>
      <c r="S43" s="45" t="s">
        <v>233</v>
      </c>
      <c r="T43" s="45" t="s">
        <v>233</v>
      </c>
      <c r="U43" s="44" t="s">
        <v>233</v>
      </c>
      <c r="V43" s="44" t="s">
        <v>233</v>
      </c>
      <c r="W43" s="44" t="s">
        <v>233</v>
      </c>
      <c r="X43" s="44" t="s">
        <v>233</v>
      </c>
      <c r="Y43" s="77">
        <f t="shared" si="2"/>
        <v>21</v>
      </c>
      <c r="Z43" s="78">
        <f t="shared" si="3"/>
        <v>2</v>
      </c>
    </row>
    <row r="44" spans="1:26" ht="12.75">
      <c r="A44" s="62">
        <v>40</v>
      </c>
      <c r="B44" s="49" t="s">
        <v>87</v>
      </c>
      <c r="C44" s="49" t="s">
        <v>84</v>
      </c>
      <c r="D44" s="49" t="s">
        <v>62</v>
      </c>
      <c r="E44" s="49" t="s">
        <v>57</v>
      </c>
      <c r="F44" s="50" t="s">
        <v>1</v>
      </c>
      <c r="G44" s="51">
        <v>4</v>
      </c>
      <c r="H44" s="51">
        <v>2</v>
      </c>
      <c r="I44" s="45">
        <v>13</v>
      </c>
      <c r="J44" s="45">
        <v>2</v>
      </c>
      <c r="K44" s="45" t="s">
        <v>232</v>
      </c>
      <c r="L44" s="45" t="s">
        <v>232</v>
      </c>
      <c r="M44" s="45">
        <v>15</v>
      </c>
      <c r="N44" s="45">
        <v>7</v>
      </c>
      <c r="O44" s="45">
        <v>20</v>
      </c>
      <c r="P44" s="45">
        <v>14</v>
      </c>
      <c r="Q44" s="45">
        <v>20</v>
      </c>
      <c r="R44" s="45">
        <v>14</v>
      </c>
      <c r="S44" s="45">
        <v>25</v>
      </c>
      <c r="T44" s="45">
        <v>22</v>
      </c>
      <c r="U44" s="44">
        <v>13</v>
      </c>
      <c r="V44" s="44">
        <v>10</v>
      </c>
      <c r="W44" s="44">
        <v>13</v>
      </c>
      <c r="X44" s="44">
        <v>9</v>
      </c>
      <c r="Y44" s="77">
        <f t="shared" si="2"/>
        <v>119</v>
      </c>
      <c r="Z44" s="78">
        <f t="shared" si="3"/>
        <v>78</v>
      </c>
    </row>
    <row r="45" spans="1:26" ht="12.75">
      <c r="A45" s="62">
        <v>41</v>
      </c>
      <c r="B45" s="61" t="s">
        <v>39</v>
      </c>
      <c r="C45" s="61" t="s">
        <v>214</v>
      </c>
      <c r="D45" s="41" t="s">
        <v>67</v>
      </c>
      <c r="E45" s="41" t="s">
        <v>60</v>
      </c>
      <c r="F45" s="41" t="s">
        <v>1</v>
      </c>
      <c r="G45" s="42">
        <v>4</v>
      </c>
      <c r="H45" s="42">
        <v>2</v>
      </c>
      <c r="I45" s="45" t="s">
        <v>233</v>
      </c>
      <c r="J45" s="45" t="s">
        <v>233</v>
      </c>
      <c r="K45" s="45">
        <v>20</v>
      </c>
      <c r="L45" s="45">
        <v>4</v>
      </c>
      <c r="M45" s="45">
        <v>11</v>
      </c>
      <c r="N45" s="45">
        <v>2</v>
      </c>
      <c r="O45" s="45">
        <v>15</v>
      </c>
      <c r="P45" s="45">
        <v>4</v>
      </c>
      <c r="Q45" s="45">
        <v>15</v>
      </c>
      <c r="R45" s="45">
        <v>4</v>
      </c>
      <c r="S45" s="45">
        <v>22</v>
      </c>
      <c r="T45" s="45" t="s">
        <v>232</v>
      </c>
      <c r="U45" s="44">
        <v>11</v>
      </c>
      <c r="V45" s="44">
        <v>2</v>
      </c>
      <c r="W45" s="44">
        <v>11</v>
      </c>
      <c r="X45" s="44">
        <v>2</v>
      </c>
      <c r="Y45" s="77">
        <f t="shared" si="2"/>
        <v>105</v>
      </c>
      <c r="Z45" s="78">
        <f t="shared" si="3"/>
        <v>18</v>
      </c>
    </row>
    <row r="46" spans="1:26" ht="12.75">
      <c r="A46" s="62">
        <v>42</v>
      </c>
      <c r="B46" s="49" t="s">
        <v>217</v>
      </c>
      <c r="C46" s="49">
        <v>2015</v>
      </c>
      <c r="D46" s="49" t="s">
        <v>64</v>
      </c>
      <c r="E46" s="49" t="s">
        <v>83</v>
      </c>
      <c r="F46" s="50" t="s">
        <v>1</v>
      </c>
      <c r="G46" s="51">
        <v>4</v>
      </c>
      <c r="H46" s="51">
        <v>2</v>
      </c>
      <c r="I46" s="45">
        <v>11</v>
      </c>
      <c r="J46" s="45">
        <v>2</v>
      </c>
      <c r="K46" s="45">
        <v>17</v>
      </c>
      <c r="L46" s="45">
        <v>4</v>
      </c>
      <c r="M46" s="45">
        <v>10</v>
      </c>
      <c r="N46" s="45">
        <v>2</v>
      </c>
      <c r="O46" s="45">
        <v>13</v>
      </c>
      <c r="P46" s="45">
        <v>4</v>
      </c>
      <c r="Q46" s="45">
        <v>14</v>
      </c>
      <c r="R46" s="45">
        <v>4</v>
      </c>
      <c r="S46" s="45" t="s">
        <v>232</v>
      </c>
      <c r="T46" s="45" t="s">
        <v>232</v>
      </c>
      <c r="U46" s="44" t="s">
        <v>233</v>
      </c>
      <c r="V46" s="44" t="s">
        <v>233</v>
      </c>
      <c r="W46" s="44" t="s">
        <v>233</v>
      </c>
      <c r="X46" s="44" t="s">
        <v>233</v>
      </c>
      <c r="Y46" s="77">
        <f t="shared" si="2"/>
        <v>65</v>
      </c>
      <c r="Z46" s="78">
        <f t="shared" si="3"/>
        <v>16</v>
      </c>
    </row>
    <row r="47" spans="1:26" ht="12.75">
      <c r="A47" s="62">
        <v>43</v>
      </c>
      <c r="B47" s="32" t="s">
        <v>208</v>
      </c>
      <c r="C47" s="40" t="s">
        <v>214</v>
      </c>
      <c r="D47" s="41" t="s">
        <v>62</v>
      </c>
      <c r="E47" s="41" t="s">
        <v>124</v>
      </c>
      <c r="F47" s="31" t="s">
        <v>1</v>
      </c>
      <c r="G47" s="23">
        <v>4</v>
      </c>
      <c r="H47" s="23">
        <v>2</v>
      </c>
      <c r="I47" s="45" t="s">
        <v>233</v>
      </c>
      <c r="J47" s="45" t="s">
        <v>233</v>
      </c>
      <c r="K47" s="45" t="s">
        <v>233</v>
      </c>
      <c r="L47" s="45" t="s">
        <v>233</v>
      </c>
      <c r="M47" s="45">
        <v>13</v>
      </c>
      <c r="N47" s="45">
        <v>2</v>
      </c>
      <c r="O47" s="45">
        <v>17</v>
      </c>
      <c r="P47" s="45">
        <v>13</v>
      </c>
      <c r="Q47" s="45">
        <v>17</v>
      </c>
      <c r="R47" s="45">
        <v>9</v>
      </c>
      <c r="S47" s="45" t="s">
        <v>233</v>
      </c>
      <c r="T47" s="45" t="s">
        <v>233</v>
      </c>
      <c r="U47" s="44" t="s">
        <v>233</v>
      </c>
      <c r="V47" s="44" t="s">
        <v>233</v>
      </c>
      <c r="W47" s="44" t="s">
        <v>233</v>
      </c>
      <c r="X47" s="44" t="s">
        <v>233</v>
      </c>
      <c r="Y47" s="77">
        <f t="shared" si="2"/>
        <v>47</v>
      </c>
      <c r="Z47" s="78">
        <f t="shared" si="3"/>
        <v>24</v>
      </c>
    </row>
    <row r="48" spans="1:26" ht="12.75">
      <c r="A48" s="62">
        <v>44</v>
      </c>
      <c r="B48" s="61" t="s">
        <v>29</v>
      </c>
      <c r="C48" s="61" t="s">
        <v>214</v>
      </c>
      <c r="D48" s="41" t="s">
        <v>68</v>
      </c>
      <c r="E48" s="41" t="s">
        <v>61</v>
      </c>
      <c r="F48" s="41" t="s">
        <v>1</v>
      </c>
      <c r="G48" s="42">
        <v>4</v>
      </c>
      <c r="H48" s="42">
        <v>2</v>
      </c>
      <c r="I48" s="45" t="s">
        <v>233</v>
      </c>
      <c r="J48" s="45" t="s">
        <v>233</v>
      </c>
      <c r="K48" s="45" t="s">
        <v>233</v>
      </c>
      <c r="L48" s="45" t="s">
        <v>233</v>
      </c>
      <c r="M48" s="45" t="s">
        <v>233</v>
      </c>
      <c r="N48" s="45" t="s">
        <v>233</v>
      </c>
      <c r="O48" s="45">
        <v>14</v>
      </c>
      <c r="P48" s="45">
        <v>4</v>
      </c>
      <c r="Q48" s="45">
        <v>13</v>
      </c>
      <c r="R48" s="45">
        <v>4</v>
      </c>
      <c r="S48" s="45" t="s">
        <v>233</v>
      </c>
      <c r="T48" s="45" t="s">
        <v>233</v>
      </c>
      <c r="U48" s="44" t="s">
        <v>233</v>
      </c>
      <c r="V48" s="44" t="s">
        <v>233</v>
      </c>
      <c r="W48" s="44" t="s">
        <v>233</v>
      </c>
      <c r="X48" s="44" t="s">
        <v>233</v>
      </c>
      <c r="Y48" s="77">
        <f t="shared" si="2"/>
        <v>27</v>
      </c>
      <c r="Z48" s="78">
        <f t="shared" si="3"/>
        <v>8</v>
      </c>
    </row>
    <row r="49" spans="1:26" ht="12.75">
      <c r="A49" s="62">
        <v>45</v>
      </c>
      <c r="B49" s="61" t="s">
        <v>106</v>
      </c>
      <c r="C49" s="61" t="s">
        <v>84</v>
      </c>
      <c r="D49" s="41" t="s">
        <v>147</v>
      </c>
      <c r="E49" s="41" t="s">
        <v>148</v>
      </c>
      <c r="F49" s="41" t="s">
        <v>1</v>
      </c>
      <c r="G49" s="42">
        <v>4</v>
      </c>
      <c r="H49" s="42">
        <v>2</v>
      </c>
      <c r="I49" s="45" t="s">
        <v>233</v>
      </c>
      <c r="J49" s="45" t="s">
        <v>233</v>
      </c>
      <c r="K49" s="45" t="s">
        <v>232</v>
      </c>
      <c r="L49" s="45" t="s">
        <v>232</v>
      </c>
      <c r="M49" s="45" t="s">
        <v>232</v>
      </c>
      <c r="N49" s="45" t="s">
        <v>232</v>
      </c>
      <c r="O49" s="45" t="s">
        <v>233</v>
      </c>
      <c r="P49" s="45" t="s">
        <v>233</v>
      </c>
      <c r="Q49" s="45" t="s">
        <v>233</v>
      </c>
      <c r="R49" s="45" t="s">
        <v>233</v>
      </c>
      <c r="S49" s="45" t="s">
        <v>233</v>
      </c>
      <c r="T49" s="45" t="s">
        <v>233</v>
      </c>
      <c r="U49" s="44" t="s">
        <v>233</v>
      </c>
      <c r="V49" s="44" t="s">
        <v>233</v>
      </c>
      <c r="W49" s="44" t="s">
        <v>233</v>
      </c>
      <c r="X49" s="44" t="s">
        <v>233</v>
      </c>
      <c r="Y49" s="77">
        <f t="shared" si="2"/>
        <v>0</v>
      </c>
      <c r="Z49" s="78">
        <f t="shared" si="3"/>
        <v>0</v>
      </c>
    </row>
    <row r="50" spans="1:26" ht="12.75">
      <c r="A50" s="62">
        <v>46</v>
      </c>
      <c r="B50" s="61" t="s">
        <v>32</v>
      </c>
      <c r="C50" s="61" t="s">
        <v>214</v>
      </c>
      <c r="D50" s="41" t="s">
        <v>66</v>
      </c>
      <c r="E50" s="41" t="s">
        <v>229</v>
      </c>
      <c r="F50" s="41" t="s">
        <v>86</v>
      </c>
      <c r="G50" s="42">
        <v>3</v>
      </c>
      <c r="H50" s="42">
        <v>2</v>
      </c>
      <c r="I50" s="45">
        <v>15</v>
      </c>
      <c r="J50" s="45">
        <v>6</v>
      </c>
      <c r="K50" s="45">
        <v>15</v>
      </c>
      <c r="L50" s="45">
        <v>10</v>
      </c>
      <c r="M50" s="45">
        <v>15</v>
      </c>
      <c r="N50" s="45">
        <v>2</v>
      </c>
      <c r="O50" s="45">
        <v>20</v>
      </c>
      <c r="P50" s="45">
        <v>4</v>
      </c>
      <c r="Q50" s="45">
        <v>20</v>
      </c>
      <c r="R50" s="45">
        <v>4</v>
      </c>
      <c r="S50" s="45">
        <v>25</v>
      </c>
      <c r="T50" s="45" t="s">
        <v>232</v>
      </c>
      <c r="U50" s="44">
        <v>15</v>
      </c>
      <c r="V50" s="44">
        <v>4</v>
      </c>
      <c r="W50" s="44">
        <v>15</v>
      </c>
      <c r="X50" s="44">
        <v>4</v>
      </c>
      <c r="Y50" s="77">
        <f t="shared" si="2"/>
        <v>140</v>
      </c>
      <c r="Z50" s="78">
        <f t="shared" si="3"/>
        <v>34</v>
      </c>
    </row>
    <row r="51" spans="1:26" ht="12.75">
      <c r="A51" s="62">
        <v>47</v>
      </c>
      <c r="B51" s="61" t="s">
        <v>139</v>
      </c>
      <c r="C51" s="61" t="s">
        <v>214</v>
      </c>
      <c r="D51" s="41" t="s">
        <v>62</v>
      </c>
      <c r="E51" s="41" t="s">
        <v>57</v>
      </c>
      <c r="F51" s="41" t="s">
        <v>86</v>
      </c>
      <c r="G51" s="42">
        <v>3</v>
      </c>
      <c r="H51" s="42">
        <v>2</v>
      </c>
      <c r="I51" s="45" t="s">
        <v>233</v>
      </c>
      <c r="J51" s="45" t="s">
        <v>233</v>
      </c>
      <c r="K51" s="45" t="s">
        <v>233</v>
      </c>
      <c r="L51" s="45" t="s">
        <v>233</v>
      </c>
      <c r="M51" s="45">
        <v>11</v>
      </c>
      <c r="N51" s="45">
        <v>2</v>
      </c>
      <c r="O51" s="45">
        <v>15</v>
      </c>
      <c r="P51" s="45">
        <v>4</v>
      </c>
      <c r="Q51" s="45">
        <v>15</v>
      </c>
      <c r="R51" s="45">
        <v>4</v>
      </c>
      <c r="S51" s="45">
        <v>22</v>
      </c>
      <c r="T51" s="45">
        <v>12</v>
      </c>
      <c r="U51" s="44">
        <v>13</v>
      </c>
      <c r="V51" s="44">
        <v>2</v>
      </c>
      <c r="W51" s="44">
        <v>13</v>
      </c>
      <c r="X51" s="44">
        <v>2</v>
      </c>
      <c r="Y51" s="77">
        <f t="shared" si="2"/>
        <v>89</v>
      </c>
      <c r="Z51" s="78">
        <f t="shared" si="3"/>
        <v>26</v>
      </c>
    </row>
    <row r="52" spans="1:26" ht="12.75">
      <c r="A52" s="62">
        <v>48</v>
      </c>
      <c r="B52" s="61" t="s">
        <v>181</v>
      </c>
      <c r="C52" s="61" t="s">
        <v>214</v>
      </c>
      <c r="D52" s="41" t="s">
        <v>67</v>
      </c>
      <c r="E52" s="41" t="s">
        <v>60</v>
      </c>
      <c r="F52" s="41" t="s">
        <v>86</v>
      </c>
      <c r="G52" s="42">
        <v>3</v>
      </c>
      <c r="H52" s="42">
        <v>2</v>
      </c>
      <c r="I52" s="45" t="s">
        <v>233</v>
      </c>
      <c r="J52" s="45" t="s">
        <v>233</v>
      </c>
      <c r="K52" s="45" t="s">
        <v>233</v>
      </c>
      <c r="L52" s="45" t="s">
        <v>233</v>
      </c>
      <c r="M52" s="45">
        <v>13</v>
      </c>
      <c r="N52" s="45">
        <v>2</v>
      </c>
      <c r="O52" s="45">
        <v>17</v>
      </c>
      <c r="P52" s="45">
        <v>4</v>
      </c>
      <c r="Q52" s="45">
        <v>17</v>
      </c>
      <c r="R52" s="45">
        <v>4</v>
      </c>
      <c r="S52" s="45">
        <v>17</v>
      </c>
      <c r="T52" s="45" t="s">
        <v>232</v>
      </c>
      <c r="U52" s="44">
        <v>11</v>
      </c>
      <c r="V52" s="44">
        <v>2</v>
      </c>
      <c r="W52" s="44">
        <v>11</v>
      </c>
      <c r="X52" s="44">
        <v>2</v>
      </c>
      <c r="Y52" s="77">
        <f t="shared" si="2"/>
        <v>86</v>
      </c>
      <c r="Z52" s="78">
        <f t="shared" si="3"/>
        <v>14</v>
      </c>
    </row>
    <row r="53" spans="1:26" ht="12.75">
      <c r="A53" s="62">
        <v>49</v>
      </c>
      <c r="B53" s="61" t="s">
        <v>169</v>
      </c>
      <c r="C53" s="61" t="s">
        <v>214</v>
      </c>
      <c r="D53" s="41" t="s">
        <v>63</v>
      </c>
      <c r="E53" s="41" t="s">
        <v>146</v>
      </c>
      <c r="F53" s="41" t="s">
        <v>86</v>
      </c>
      <c r="G53" s="42">
        <v>3</v>
      </c>
      <c r="H53" s="42">
        <v>2</v>
      </c>
      <c r="I53" s="45">
        <v>13</v>
      </c>
      <c r="J53" s="45">
        <v>2</v>
      </c>
      <c r="K53" s="45" t="s">
        <v>233</v>
      </c>
      <c r="L53" s="45" t="s">
        <v>233</v>
      </c>
      <c r="M53" s="45" t="s">
        <v>233</v>
      </c>
      <c r="N53" s="45" t="s">
        <v>233</v>
      </c>
      <c r="O53" s="45" t="s">
        <v>232</v>
      </c>
      <c r="P53" s="45" t="s">
        <v>232</v>
      </c>
      <c r="Q53" s="45">
        <v>14</v>
      </c>
      <c r="R53" s="45">
        <v>4</v>
      </c>
      <c r="S53" s="45">
        <v>20</v>
      </c>
      <c r="T53" s="45">
        <v>11</v>
      </c>
      <c r="U53" s="44">
        <v>10</v>
      </c>
      <c r="V53" s="44">
        <v>2</v>
      </c>
      <c r="W53" s="44">
        <v>10</v>
      </c>
      <c r="X53" s="44">
        <v>2</v>
      </c>
      <c r="Y53" s="77">
        <f t="shared" si="2"/>
        <v>67</v>
      </c>
      <c r="Z53" s="78">
        <f t="shared" si="3"/>
        <v>21</v>
      </c>
    </row>
    <row r="54" spans="1:26" ht="12.75">
      <c r="A54" s="62">
        <v>50</v>
      </c>
      <c r="B54" s="61" t="s">
        <v>189</v>
      </c>
      <c r="C54" s="72" t="s">
        <v>152</v>
      </c>
      <c r="D54" s="41" t="s">
        <v>64</v>
      </c>
      <c r="E54" s="41" t="s">
        <v>190</v>
      </c>
      <c r="F54" s="41" t="s">
        <v>86</v>
      </c>
      <c r="G54" s="42">
        <v>3</v>
      </c>
      <c r="H54" s="42">
        <v>2</v>
      </c>
      <c r="I54" s="45" t="s">
        <v>233</v>
      </c>
      <c r="J54" s="45" t="s">
        <v>233</v>
      </c>
      <c r="K54" s="73" t="s">
        <v>152</v>
      </c>
      <c r="L54" s="73" t="s">
        <v>152</v>
      </c>
      <c r="M54" s="45" t="s">
        <v>152</v>
      </c>
      <c r="N54" s="45" t="s">
        <v>152</v>
      </c>
      <c r="O54" s="45" t="s">
        <v>152</v>
      </c>
      <c r="P54" s="45" t="s">
        <v>152</v>
      </c>
      <c r="Q54" s="45" t="s">
        <v>152</v>
      </c>
      <c r="R54" s="45" t="s">
        <v>152</v>
      </c>
      <c r="S54" s="45" t="s">
        <v>233</v>
      </c>
      <c r="T54" s="45" t="s">
        <v>233</v>
      </c>
      <c r="U54" s="44" t="s">
        <v>233</v>
      </c>
      <c r="V54" s="44" t="s">
        <v>233</v>
      </c>
      <c r="W54" s="44" t="s">
        <v>233</v>
      </c>
      <c r="X54" s="44" t="s">
        <v>233</v>
      </c>
      <c r="Y54" s="77">
        <f t="shared" si="2"/>
        <v>0</v>
      </c>
      <c r="Z54" s="78">
        <f t="shared" si="3"/>
        <v>0</v>
      </c>
    </row>
    <row r="55" spans="1:26" ht="12.75">
      <c r="A55" s="62">
        <v>51</v>
      </c>
      <c r="B55" s="61" t="s">
        <v>138</v>
      </c>
      <c r="C55" s="61" t="s">
        <v>214</v>
      </c>
      <c r="D55" s="41" t="s">
        <v>6</v>
      </c>
      <c r="E55" s="41">
        <v>325</v>
      </c>
      <c r="F55" s="41" t="s">
        <v>176</v>
      </c>
      <c r="G55" s="42">
        <v>1</v>
      </c>
      <c r="H55" s="42">
        <v>2</v>
      </c>
      <c r="I55" s="45">
        <v>13</v>
      </c>
      <c r="J55" s="45">
        <v>5</v>
      </c>
      <c r="K55" s="45">
        <v>20</v>
      </c>
      <c r="L55" s="45">
        <v>9</v>
      </c>
      <c r="M55" s="45">
        <v>15</v>
      </c>
      <c r="N55" s="45">
        <v>2</v>
      </c>
      <c r="O55" s="45">
        <v>20</v>
      </c>
      <c r="P55" s="45">
        <v>8</v>
      </c>
      <c r="Q55" s="45">
        <v>20</v>
      </c>
      <c r="R55" s="45">
        <v>8</v>
      </c>
      <c r="S55" s="45">
        <v>25</v>
      </c>
      <c r="T55" s="45">
        <v>17</v>
      </c>
      <c r="U55" s="44">
        <v>13</v>
      </c>
      <c r="V55" s="44">
        <v>6</v>
      </c>
      <c r="W55" s="44">
        <v>13</v>
      </c>
      <c r="X55" s="44">
        <v>5</v>
      </c>
      <c r="Y55" s="77">
        <f t="shared" si="2"/>
        <v>139</v>
      </c>
      <c r="Z55" s="78">
        <f t="shared" si="3"/>
        <v>60</v>
      </c>
    </row>
    <row r="56" spans="1:26" ht="12.75">
      <c r="A56" s="62">
        <v>52</v>
      </c>
      <c r="B56" s="61" t="s">
        <v>98</v>
      </c>
      <c r="C56" s="61" t="s">
        <v>84</v>
      </c>
      <c r="D56" s="41" t="s">
        <v>62</v>
      </c>
      <c r="E56" s="41" t="s">
        <v>99</v>
      </c>
      <c r="F56" s="41" t="s">
        <v>176</v>
      </c>
      <c r="G56" s="42">
        <v>1</v>
      </c>
      <c r="H56" s="42">
        <v>2</v>
      </c>
      <c r="I56" s="45">
        <v>11</v>
      </c>
      <c r="J56" s="45">
        <v>2</v>
      </c>
      <c r="K56" s="45">
        <v>17</v>
      </c>
      <c r="L56" s="45">
        <v>8</v>
      </c>
      <c r="M56" s="45">
        <v>11</v>
      </c>
      <c r="N56" s="45">
        <v>2</v>
      </c>
      <c r="O56" s="45">
        <v>15</v>
      </c>
      <c r="P56" s="45" t="s">
        <v>232</v>
      </c>
      <c r="Q56" s="45">
        <v>15</v>
      </c>
      <c r="R56" s="45">
        <v>4</v>
      </c>
      <c r="S56" s="45">
        <v>20</v>
      </c>
      <c r="T56" s="45">
        <v>13</v>
      </c>
      <c r="U56" s="44">
        <v>11</v>
      </c>
      <c r="V56" s="44">
        <v>2</v>
      </c>
      <c r="W56" s="44">
        <v>11</v>
      </c>
      <c r="X56" s="44">
        <v>2</v>
      </c>
      <c r="Y56" s="77">
        <f t="shared" si="2"/>
        <v>111</v>
      </c>
      <c r="Z56" s="78">
        <f t="shared" si="3"/>
        <v>33</v>
      </c>
    </row>
    <row r="57" spans="1:26" ht="12.75">
      <c r="A57" s="62">
        <v>53</v>
      </c>
      <c r="B57" s="49" t="s">
        <v>206</v>
      </c>
      <c r="C57" s="49">
        <v>2015</v>
      </c>
      <c r="D57" s="49" t="s">
        <v>69</v>
      </c>
      <c r="E57" s="49" t="s">
        <v>70</v>
      </c>
      <c r="F57" s="50" t="s">
        <v>176</v>
      </c>
      <c r="G57" s="51">
        <v>1</v>
      </c>
      <c r="H57" s="51">
        <v>2</v>
      </c>
      <c r="I57" s="73" t="s">
        <v>152</v>
      </c>
      <c r="J57" s="73" t="s">
        <v>152</v>
      </c>
      <c r="K57" s="45">
        <v>15</v>
      </c>
      <c r="L57" s="45" t="s">
        <v>232</v>
      </c>
      <c r="M57" s="45">
        <v>13</v>
      </c>
      <c r="N57" s="45">
        <v>2</v>
      </c>
      <c r="O57" s="45">
        <v>17</v>
      </c>
      <c r="P57" s="45">
        <v>4</v>
      </c>
      <c r="Q57" s="45">
        <v>17</v>
      </c>
      <c r="R57" s="45">
        <v>4</v>
      </c>
      <c r="S57" s="45">
        <v>22</v>
      </c>
      <c r="T57" s="45">
        <v>14</v>
      </c>
      <c r="U57" s="44" t="s">
        <v>233</v>
      </c>
      <c r="V57" s="44" t="s">
        <v>233</v>
      </c>
      <c r="W57" s="44" t="s">
        <v>233</v>
      </c>
      <c r="X57" s="44" t="s">
        <v>233</v>
      </c>
      <c r="Y57" s="77">
        <f t="shared" si="2"/>
        <v>84</v>
      </c>
      <c r="Z57" s="78">
        <f t="shared" si="3"/>
        <v>24</v>
      </c>
    </row>
    <row r="58" spans="1:25" ht="12.75">
      <c r="A58" s="1">
        <v>54</v>
      </c>
      <c r="B58" s="61" t="s">
        <v>109</v>
      </c>
      <c r="C58" s="61" t="s">
        <v>84</v>
      </c>
      <c r="D58" s="41" t="s">
        <v>6</v>
      </c>
      <c r="E58" s="41" t="s">
        <v>72</v>
      </c>
      <c r="F58" s="41" t="s">
        <v>127</v>
      </c>
      <c r="G58" s="42">
        <v>0</v>
      </c>
      <c r="H58" s="42">
        <v>2</v>
      </c>
      <c r="I58" s="45" t="s">
        <v>233</v>
      </c>
      <c r="J58" s="45" t="s">
        <v>233</v>
      </c>
      <c r="K58" s="45" t="s">
        <v>233</v>
      </c>
      <c r="L58" s="45" t="s">
        <v>233</v>
      </c>
      <c r="M58" s="45" t="s">
        <v>233</v>
      </c>
      <c r="N58" s="45" t="s">
        <v>233</v>
      </c>
      <c r="O58" s="45" t="s">
        <v>233</v>
      </c>
      <c r="P58" s="45" t="s">
        <v>233</v>
      </c>
      <c r="Q58" s="45" t="s">
        <v>233</v>
      </c>
      <c r="R58" s="45" t="s">
        <v>233</v>
      </c>
      <c r="S58" s="45" t="s">
        <v>233</v>
      </c>
      <c r="T58" s="45" t="s">
        <v>233</v>
      </c>
      <c r="U58" s="45">
        <v>11</v>
      </c>
      <c r="V58" s="45" t="s">
        <v>127</v>
      </c>
      <c r="W58" s="45">
        <v>11</v>
      </c>
      <c r="X58" s="45" t="s">
        <v>127</v>
      </c>
      <c r="Y58" s="77">
        <f t="shared" si="2"/>
        <v>22</v>
      </c>
    </row>
  </sheetData>
  <sheetProtection/>
  <printOptions/>
  <pageMargins left="0.21" right="0.19" top="0.3" bottom="0.29" header="0.22" footer="0.21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Z5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44" sqref="A44"/>
    </sheetView>
  </sheetViews>
  <sheetFormatPr defaultColWidth="9.140625" defaultRowHeight="12.75"/>
  <cols>
    <col min="1" max="1" width="2.7109375" style="1" customWidth="1"/>
    <col min="2" max="2" width="19.00390625" style="2" customWidth="1"/>
    <col min="3" max="3" width="11.140625" style="2" customWidth="1"/>
    <col min="4" max="5" width="16.28125" style="2" customWidth="1"/>
    <col min="6" max="6" width="8.00390625" style="3" customWidth="1"/>
    <col min="7" max="7" width="3.140625" style="24" bestFit="1" customWidth="1"/>
    <col min="8" max="8" width="3.28125" style="24" bestFit="1" customWidth="1"/>
    <col min="9" max="9" width="11.8515625" style="39" customWidth="1"/>
    <col min="10" max="10" width="9.00390625" style="39" customWidth="1"/>
    <col min="11" max="11" width="12.7109375" style="39" customWidth="1"/>
    <col min="12" max="12" width="7.7109375" style="39" customWidth="1"/>
    <col min="13" max="13" width="12.00390625" style="39" customWidth="1"/>
    <col min="14" max="14" width="7.7109375" style="39" customWidth="1"/>
    <col min="15" max="15" width="12.140625" style="39" customWidth="1"/>
    <col min="16" max="16" width="7.7109375" style="39" customWidth="1"/>
    <col min="17" max="17" width="10.8515625" style="39" customWidth="1"/>
    <col min="18" max="18" width="7.7109375" style="39" customWidth="1"/>
    <col min="19" max="19" width="10.8515625" style="39" customWidth="1"/>
    <col min="20" max="20" width="7.7109375" style="39" customWidth="1"/>
    <col min="21" max="21" width="12.421875" style="39" customWidth="1"/>
    <col min="22" max="22" width="7.7109375" style="39" customWidth="1"/>
    <col min="23" max="23" width="11.140625" style="39" customWidth="1"/>
    <col min="24" max="24" width="7.7109375" style="39" customWidth="1"/>
    <col min="26" max="26" width="8.28125" style="0" bestFit="1" customWidth="1"/>
  </cols>
  <sheetData>
    <row r="1" spans="1:26" ht="12" customHeight="1" thickBot="1">
      <c r="A1" s="4"/>
      <c r="B1" s="25"/>
      <c r="C1" s="26"/>
      <c r="D1" s="26"/>
      <c r="E1" s="26"/>
      <c r="F1" s="27"/>
      <c r="G1" s="21" t="s">
        <v>90</v>
      </c>
      <c r="H1" s="21" t="s">
        <v>91</v>
      </c>
      <c r="I1" s="9" t="s">
        <v>218</v>
      </c>
      <c r="J1" s="9"/>
      <c r="K1" s="9" t="s">
        <v>220</v>
      </c>
      <c r="L1" s="9"/>
      <c r="M1" s="52" t="s">
        <v>219</v>
      </c>
      <c r="N1" s="9"/>
      <c r="O1" s="52" t="s">
        <v>221</v>
      </c>
      <c r="P1" s="9"/>
      <c r="Q1" s="52" t="s">
        <v>221</v>
      </c>
      <c r="R1" s="9"/>
      <c r="S1" s="52" t="s">
        <v>222</v>
      </c>
      <c r="T1" s="9"/>
      <c r="U1" s="52" t="s">
        <v>223</v>
      </c>
      <c r="V1" s="9"/>
      <c r="W1" s="52" t="s">
        <v>224</v>
      </c>
      <c r="X1" s="9"/>
      <c r="Y1" s="10" t="s">
        <v>100</v>
      </c>
      <c r="Z1" s="10" t="s">
        <v>100</v>
      </c>
    </row>
    <row r="2" spans="1:26" ht="45">
      <c r="A2" s="5"/>
      <c r="B2" s="28" t="s">
        <v>2</v>
      </c>
      <c r="C2" s="10" t="s">
        <v>96</v>
      </c>
      <c r="D2" s="29" t="s">
        <v>3</v>
      </c>
      <c r="E2" s="29" t="s">
        <v>89</v>
      </c>
      <c r="F2" s="30" t="s">
        <v>8</v>
      </c>
      <c r="G2" s="22"/>
      <c r="H2" s="22"/>
      <c r="I2" s="11" t="s">
        <v>88</v>
      </c>
      <c r="J2" s="11"/>
      <c r="K2" s="13" t="s">
        <v>238</v>
      </c>
      <c r="L2" s="14"/>
      <c r="M2" s="14" t="s">
        <v>237</v>
      </c>
      <c r="N2" s="14"/>
      <c r="O2" s="54" t="s">
        <v>241</v>
      </c>
      <c r="P2" s="14"/>
      <c r="Q2" s="54" t="s">
        <v>239</v>
      </c>
      <c r="R2" s="14"/>
      <c r="S2" s="55" t="s">
        <v>171</v>
      </c>
      <c r="T2" s="12"/>
      <c r="U2" s="75" t="s">
        <v>201</v>
      </c>
      <c r="V2" s="12"/>
      <c r="W2" s="57" t="s">
        <v>202</v>
      </c>
      <c r="X2" s="12"/>
      <c r="Y2" s="12" t="s">
        <v>125</v>
      </c>
      <c r="Z2" s="12" t="s">
        <v>126</v>
      </c>
    </row>
    <row r="3" spans="1:26" ht="12.75">
      <c r="A3" s="19"/>
      <c r="B3" s="6"/>
      <c r="C3" s="6"/>
      <c r="D3" s="6"/>
      <c r="E3" s="6"/>
      <c r="F3" s="7"/>
      <c r="G3" s="22"/>
      <c r="H3" s="22"/>
      <c r="I3" s="20">
        <v>42077</v>
      </c>
      <c r="J3" s="20"/>
      <c r="K3" s="20">
        <v>42113</v>
      </c>
      <c r="L3" s="13"/>
      <c r="M3" s="53">
        <v>42148</v>
      </c>
      <c r="N3" s="56"/>
      <c r="O3" s="56">
        <v>42154</v>
      </c>
      <c r="P3" s="56"/>
      <c r="Q3" s="56">
        <v>42155</v>
      </c>
      <c r="R3" s="53"/>
      <c r="S3" s="56">
        <v>42245</v>
      </c>
      <c r="T3" s="53"/>
      <c r="U3" s="53">
        <v>42288</v>
      </c>
      <c r="V3" s="53"/>
      <c r="W3" s="53">
        <v>42288</v>
      </c>
      <c r="X3" s="53"/>
      <c r="Y3" s="33"/>
      <c r="Z3" s="33"/>
    </row>
    <row r="4" spans="1:26" ht="12.75">
      <c r="A4" s="63"/>
      <c r="B4" s="65"/>
      <c r="C4" s="65"/>
      <c r="D4" s="65"/>
      <c r="E4" s="65"/>
      <c r="F4" s="67"/>
      <c r="G4" s="69"/>
      <c r="H4" s="69"/>
      <c r="I4" s="70" t="s">
        <v>92</v>
      </c>
      <c r="J4" s="70" t="s">
        <v>93</v>
      </c>
      <c r="K4" s="70" t="s">
        <v>8</v>
      </c>
      <c r="L4" s="70" t="s">
        <v>94</v>
      </c>
      <c r="M4" s="70" t="s">
        <v>8</v>
      </c>
      <c r="N4" s="70" t="s">
        <v>94</v>
      </c>
      <c r="O4" s="70" t="s">
        <v>8</v>
      </c>
      <c r="P4" s="70" t="s">
        <v>94</v>
      </c>
      <c r="Q4" s="70" t="s">
        <v>8</v>
      </c>
      <c r="R4" s="70" t="s">
        <v>94</v>
      </c>
      <c r="S4" s="70" t="s">
        <v>8</v>
      </c>
      <c r="T4" s="70" t="s">
        <v>94</v>
      </c>
      <c r="U4" s="70" t="s">
        <v>8</v>
      </c>
      <c r="V4" s="70" t="s">
        <v>94</v>
      </c>
      <c r="W4" s="70" t="s">
        <v>8</v>
      </c>
      <c r="X4" s="70" t="s">
        <v>94</v>
      </c>
      <c r="Y4" s="71"/>
      <c r="Z4" s="71"/>
    </row>
    <row r="5" spans="1:26" s="43" customFormat="1" ht="12.75">
      <c r="A5" s="62">
        <v>1</v>
      </c>
      <c r="B5" s="60" t="s">
        <v>50</v>
      </c>
      <c r="C5" s="60" t="s">
        <v>214</v>
      </c>
      <c r="D5" s="38" t="s">
        <v>78</v>
      </c>
      <c r="E5" s="38" t="s">
        <v>82</v>
      </c>
      <c r="F5" s="38" t="s">
        <v>183</v>
      </c>
      <c r="G5" s="36">
        <v>13</v>
      </c>
      <c r="H5" s="36">
        <v>4</v>
      </c>
      <c r="I5" s="44" t="s">
        <v>233</v>
      </c>
      <c r="J5" s="45" t="s">
        <v>233</v>
      </c>
      <c r="K5" s="45">
        <v>15</v>
      </c>
      <c r="L5" s="45">
        <v>17</v>
      </c>
      <c r="M5" s="45">
        <v>11</v>
      </c>
      <c r="N5" s="45">
        <v>15</v>
      </c>
      <c r="O5" s="45">
        <v>15</v>
      </c>
      <c r="P5" s="45">
        <v>20</v>
      </c>
      <c r="Q5" s="45">
        <v>15</v>
      </c>
      <c r="R5" s="45">
        <v>20</v>
      </c>
      <c r="S5" s="45" t="s">
        <v>233</v>
      </c>
      <c r="T5" s="45" t="s">
        <v>233</v>
      </c>
      <c r="U5" s="44" t="s">
        <v>233</v>
      </c>
      <c r="V5" s="44" t="s">
        <v>233</v>
      </c>
      <c r="W5" s="44" t="s">
        <v>233</v>
      </c>
      <c r="X5" s="44" t="s">
        <v>233</v>
      </c>
      <c r="Y5" s="77">
        <f>SUM(I5,K5,M5,O5,Q5,S5,U5,W5)</f>
        <v>56</v>
      </c>
      <c r="Z5" s="78">
        <f>SUM(J5,L5,N5,P5,R5,T5,V5,X5)</f>
        <v>72</v>
      </c>
    </row>
    <row r="6" spans="1:26" ht="12.75">
      <c r="A6" s="62">
        <v>2</v>
      </c>
      <c r="B6" s="60" t="s">
        <v>187</v>
      </c>
      <c r="C6" s="60" t="s">
        <v>214</v>
      </c>
      <c r="D6" s="38" t="s">
        <v>78</v>
      </c>
      <c r="E6" s="38" t="s">
        <v>82</v>
      </c>
      <c r="F6" s="38" t="s">
        <v>183</v>
      </c>
      <c r="G6" s="36">
        <v>13</v>
      </c>
      <c r="H6" s="36">
        <v>4</v>
      </c>
      <c r="I6" s="79" t="s">
        <v>5</v>
      </c>
      <c r="J6" s="79" t="s">
        <v>5</v>
      </c>
      <c r="K6" s="79" t="s">
        <v>5</v>
      </c>
      <c r="L6" s="79" t="s">
        <v>5</v>
      </c>
      <c r="M6" s="79" t="s">
        <v>5</v>
      </c>
      <c r="N6" s="79" t="s">
        <v>5</v>
      </c>
      <c r="O6" s="79" t="s">
        <v>5</v>
      </c>
      <c r="P6" s="79" t="s">
        <v>5</v>
      </c>
      <c r="Q6" s="79" t="s">
        <v>5</v>
      </c>
      <c r="R6" s="79" t="s">
        <v>5</v>
      </c>
      <c r="S6" s="45">
        <v>20</v>
      </c>
      <c r="T6" s="45">
        <v>25</v>
      </c>
      <c r="U6" s="44">
        <v>11</v>
      </c>
      <c r="V6" s="44">
        <v>15</v>
      </c>
      <c r="W6" s="44">
        <v>11</v>
      </c>
      <c r="X6" s="44">
        <v>15</v>
      </c>
      <c r="Y6" s="77">
        <f>SUM(I6,K6,M6,O6,Q6,S6,U6,W6)</f>
        <v>42</v>
      </c>
      <c r="Z6" s="78">
        <f>SUM(J6,L6,N6,P6,R6,T6,V6,X6)</f>
        <v>55</v>
      </c>
    </row>
    <row r="7" spans="1:26" ht="12.75">
      <c r="A7" s="62">
        <v>3</v>
      </c>
      <c r="B7" s="60" t="s">
        <v>215</v>
      </c>
      <c r="C7" s="60" t="s">
        <v>214</v>
      </c>
      <c r="D7" s="38" t="s">
        <v>64</v>
      </c>
      <c r="E7" s="38" t="s">
        <v>226</v>
      </c>
      <c r="F7" s="38" t="s">
        <v>183</v>
      </c>
      <c r="G7" s="36">
        <v>13</v>
      </c>
      <c r="H7" s="36">
        <v>4</v>
      </c>
      <c r="I7" s="44">
        <v>11</v>
      </c>
      <c r="J7" s="45">
        <v>13</v>
      </c>
      <c r="K7" s="45">
        <v>17</v>
      </c>
      <c r="L7" s="45">
        <v>20</v>
      </c>
      <c r="M7" s="45" t="s">
        <v>233</v>
      </c>
      <c r="N7" s="45" t="s">
        <v>233</v>
      </c>
      <c r="O7" s="45" t="s">
        <v>184</v>
      </c>
      <c r="P7" s="45">
        <v>14</v>
      </c>
      <c r="Q7" s="45" t="s">
        <v>184</v>
      </c>
      <c r="R7" s="45">
        <v>15</v>
      </c>
      <c r="S7" s="45" t="s">
        <v>233</v>
      </c>
      <c r="T7" s="45" t="s">
        <v>233</v>
      </c>
      <c r="U7" s="44" t="s">
        <v>233</v>
      </c>
      <c r="V7" s="44" t="s">
        <v>233</v>
      </c>
      <c r="W7" s="44" t="s">
        <v>233</v>
      </c>
      <c r="X7" s="44" t="s">
        <v>233</v>
      </c>
      <c r="Y7" s="77">
        <f>SUM(I7,K7,M7,O7,Q7,S7,U7,W7)</f>
        <v>28</v>
      </c>
      <c r="Z7" s="78">
        <f>SUM(J7,L7,N7,P7,R7,T7,V7,X7)</f>
        <v>62</v>
      </c>
    </row>
    <row r="8" spans="1:26" s="43" customFormat="1" ht="12.75">
      <c r="A8" s="62">
        <v>4</v>
      </c>
      <c r="B8" s="60" t="s">
        <v>37</v>
      </c>
      <c r="C8" s="60" t="s">
        <v>214</v>
      </c>
      <c r="D8" s="38" t="s">
        <v>62</v>
      </c>
      <c r="E8" s="38" t="s">
        <v>75</v>
      </c>
      <c r="F8" s="38" t="s">
        <v>182</v>
      </c>
      <c r="G8" s="36">
        <v>12</v>
      </c>
      <c r="H8" s="36">
        <v>4</v>
      </c>
      <c r="I8" s="44">
        <v>11</v>
      </c>
      <c r="J8" s="45">
        <v>15</v>
      </c>
      <c r="K8" s="45">
        <v>15</v>
      </c>
      <c r="L8" s="45">
        <v>15</v>
      </c>
      <c r="M8" s="45">
        <v>11</v>
      </c>
      <c r="N8" s="45">
        <v>13</v>
      </c>
      <c r="O8" s="45">
        <v>15</v>
      </c>
      <c r="P8" s="45">
        <v>17</v>
      </c>
      <c r="Q8" s="45">
        <v>15</v>
      </c>
      <c r="R8" s="45">
        <v>17</v>
      </c>
      <c r="S8" s="45">
        <v>20</v>
      </c>
      <c r="T8" s="45">
        <v>22</v>
      </c>
      <c r="U8" s="44">
        <v>11</v>
      </c>
      <c r="V8" s="44">
        <v>13</v>
      </c>
      <c r="W8" s="79" t="s">
        <v>245</v>
      </c>
      <c r="X8" s="44">
        <v>13</v>
      </c>
      <c r="Y8" s="77">
        <f>SUM(I8,K8,M8,O8,Q8,S8,U8,W8)</f>
        <v>98</v>
      </c>
      <c r="Z8" s="78">
        <f>SUM(J8,L8,N8,P8,R8,T8,V8,X8)</f>
        <v>125</v>
      </c>
    </row>
    <row r="9" spans="1:26" ht="12.75">
      <c r="A9" s="62">
        <v>5</v>
      </c>
      <c r="B9" s="60" t="s">
        <v>27</v>
      </c>
      <c r="C9" s="60" t="s">
        <v>214</v>
      </c>
      <c r="D9" s="38" t="s">
        <v>63</v>
      </c>
      <c r="E9" s="38" t="s">
        <v>59</v>
      </c>
      <c r="F9" s="38" t="s">
        <v>198</v>
      </c>
      <c r="G9" s="36">
        <v>11</v>
      </c>
      <c r="H9" s="36">
        <v>4</v>
      </c>
      <c r="I9" s="45" t="s">
        <v>232</v>
      </c>
      <c r="J9" s="45" t="s">
        <v>232</v>
      </c>
      <c r="K9" s="45">
        <v>15</v>
      </c>
      <c r="L9" s="45">
        <v>12</v>
      </c>
      <c r="M9" s="45">
        <v>11</v>
      </c>
      <c r="N9" s="45">
        <v>9</v>
      </c>
      <c r="O9" s="45">
        <v>15</v>
      </c>
      <c r="P9" s="45">
        <v>12</v>
      </c>
      <c r="Q9" s="45">
        <v>15</v>
      </c>
      <c r="R9" s="45">
        <v>12</v>
      </c>
      <c r="S9" s="45" t="s">
        <v>232</v>
      </c>
      <c r="T9" s="45" t="s">
        <v>232</v>
      </c>
      <c r="U9" s="44">
        <v>11</v>
      </c>
      <c r="V9" s="44">
        <v>9</v>
      </c>
      <c r="W9" s="44">
        <v>11</v>
      </c>
      <c r="X9" s="44">
        <v>9</v>
      </c>
      <c r="Y9" s="77">
        <f>SUM(I9,K9,M9,O9,Q9,S9,U9,W9)</f>
        <v>78</v>
      </c>
      <c r="Z9" s="78">
        <f>SUM(J9,L9,N9,P9,R9,T9,V9,X9)</f>
        <v>63</v>
      </c>
    </row>
    <row r="10" spans="1:26" ht="12.75">
      <c r="A10" s="62">
        <v>6</v>
      </c>
      <c r="B10" s="60" t="s">
        <v>234</v>
      </c>
      <c r="C10" s="60" t="s">
        <v>214</v>
      </c>
      <c r="D10" s="38" t="s">
        <v>63</v>
      </c>
      <c r="E10" s="38" t="s">
        <v>74</v>
      </c>
      <c r="F10" s="38" t="s">
        <v>184</v>
      </c>
      <c r="G10" s="36">
        <v>10</v>
      </c>
      <c r="H10" s="36">
        <v>4</v>
      </c>
      <c r="I10" s="45" t="s">
        <v>233</v>
      </c>
      <c r="J10" s="45" t="s">
        <v>233</v>
      </c>
      <c r="K10" s="73">
        <v>15</v>
      </c>
      <c r="L10" s="45">
        <v>13</v>
      </c>
      <c r="M10" s="45">
        <v>11</v>
      </c>
      <c r="N10" s="45">
        <v>8</v>
      </c>
      <c r="O10" s="45">
        <v>15</v>
      </c>
      <c r="P10" s="45">
        <v>13</v>
      </c>
      <c r="Q10" s="45">
        <v>15</v>
      </c>
      <c r="R10" s="45">
        <v>13</v>
      </c>
      <c r="S10" s="45" t="s">
        <v>232</v>
      </c>
      <c r="T10" s="45" t="s">
        <v>232</v>
      </c>
      <c r="U10" s="44">
        <v>13</v>
      </c>
      <c r="V10" s="44">
        <v>11</v>
      </c>
      <c r="W10" s="44">
        <v>13</v>
      </c>
      <c r="X10" s="44">
        <v>11</v>
      </c>
      <c r="Y10" s="77">
        <f>SUM(I10,K10,M10,O10,Q10,S10,U10,W10)</f>
        <v>82</v>
      </c>
      <c r="Z10" s="78">
        <f>SUM(J10,L10,N10,P10,R10,T10,V10,X10)</f>
        <v>69</v>
      </c>
    </row>
    <row r="11" spans="1:26" ht="12.75">
      <c r="A11" s="62">
        <v>7</v>
      </c>
      <c r="B11" s="60" t="s">
        <v>43</v>
      </c>
      <c r="C11" s="60" t="s">
        <v>214</v>
      </c>
      <c r="D11" s="38" t="s">
        <v>78</v>
      </c>
      <c r="E11" s="38" t="s">
        <v>227</v>
      </c>
      <c r="F11" s="38" t="s">
        <v>184</v>
      </c>
      <c r="G11" s="36">
        <v>10</v>
      </c>
      <c r="H11" s="36">
        <v>4</v>
      </c>
      <c r="I11" s="45">
        <v>11</v>
      </c>
      <c r="J11" s="45">
        <v>11</v>
      </c>
      <c r="K11" s="73">
        <v>17</v>
      </c>
      <c r="L11" s="45">
        <v>14</v>
      </c>
      <c r="M11" s="45">
        <v>15</v>
      </c>
      <c r="N11" s="45">
        <v>11</v>
      </c>
      <c r="O11" s="45">
        <v>20</v>
      </c>
      <c r="P11" s="45">
        <v>15</v>
      </c>
      <c r="Q11" s="45">
        <v>17</v>
      </c>
      <c r="R11" s="45">
        <v>14</v>
      </c>
      <c r="S11" s="45" t="s">
        <v>233</v>
      </c>
      <c r="T11" s="45" t="s">
        <v>233</v>
      </c>
      <c r="U11" s="44" t="s">
        <v>233</v>
      </c>
      <c r="V11" s="44" t="s">
        <v>233</v>
      </c>
      <c r="W11" s="44" t="s">
        <v>233</v>
      </c>
      <c r="X11" s="44" t="s">
        <v>233</v>
      </c>
      <c r="Y11" s="77">
        <f>SUM(I11,K11,M11,O11,Q11,S11,U11,W11)</f>
        <v>80</v>
      </c>
      <c r="Z11" s="78">
        <f>SUM(J11,L11,N11,P11,R11,T11,V11,X11)</f>
        <v>65</v>
      </c>
    </row>
    <row r="12" spans="1:26" ht="12.75">
      <c r="A12" s="62">
        <v>8</v>
      </c>
      <c r="B12" s="60" t="s">
        <v>193</v>
      </c>
      <c r="C12" s="60" t="s">
        <v>214</v>
      </c>
      <c r="D12" s="38" t="s">
        <v>63</v>
      </c>
      <c r="E12" s="38" t="s">
        <v>74</v>
      </c>
      <c r="F12" s="38" t="s">
        <v>184</v>
      </c>
      <c r="G12" s="36">
        <v>10</v>
      </c>
      <c r="H12" s="36">
        <v>4</v>
      </c>
      <c r="I12" s="45" t="s">
        <v>233</v>
      </c>
      <c r="J12" s="45" t="s">
        <v>233</v>
      </c>
      <c r="K12" s="45" t="s">
        <v>233</v>
      </c>
      <c r="L12" s="45" t="s">
        <v>233</v>
      </c>
      <c r="M12" s="45">
        <v>13</v>
      </c>
      <c r="N12" s="45">
        <v>10</v>
      </c>
      <c r="O12" s="45">
        <v>14</v>
      </c>
      <c r="P12" s="45" t="s">
        <v>232</v>
      </c>
      <c r="Q12" s="45" t="s">
        <v>233</v>
      </c>
      <c r="R12" s="45" t="s">
        <v>233</v>
      </c>
      <c r="S12" s="45" t="s">
        <v>232</v>
      </c>
      <c r="T12" s="45" t="s">
        <v>232</v>
      </c>
      <c r="U12" s="44">
        <v>11</v>
      </c>
      <c r="V12" s="44">
        <v>10</v>
      </c>
      <c r="W12" s="44">
        <v>11</v>
      </c>
      <c r="X12" s="44">
        <v>10</v>
      </c>
      <c r="Y12" s="77">
        <f>SUM(I12,K12,M12,O12,Q12,S12,U12,W12)</f>
        <v>49</v>
      </c>
      <c r="Z12" s="78">
        <f>SUM(J12,L12,N12,P12,R12,T12,V12,X12)</f>
        <v>30</v>
      </c>
    </row>
    <row r="13" spans="1:26" s="43" customFormat="1" ht="12.75">
      <c r="A13" s="62">
        <v>9</v>
      </c>
      <c r="B13" s="60" t="s">
        <v>215</v>
      </c>
      <c r="C13" s="60" t="s">
        <v>214</v>
      </c>
      <c r="D13" s="38" t="s">
        <v>63</v>
      </c>
      <c r="E13" s="38" t="s">
        <v>74</v>
      </c>
      <c r="F13" s="38" t="s">
        <v>184</v>
      </c>
      <c r="G13" s="36">
        <v>10</v>
      </c>
      <c r="H13" s="36">
        <v>4</v>
      </c>
      <c r="I13" s="45" t="s">
        <v>233</v>
      </c>
      <c r="J13" s="45" t="s">
        <v>233</v>
      </c>
      <c r="K13" s="45" t="s">
        <v>183</v>
      </c>
      <c r="L13" s="45" t="s">
        <v>183</v>
      </c>
      <c r="M13" s="45" t="s">
        <v>183</v>
      </c>
      <c r="N13" s="45" t="s">
        <v>183</v>
      </c>
      <c r="O13" s="45">
        <v>17</v>
      </c>
      <c r="P13" s="45" t="s">
        <v>240</v>
      </c>
      <c r="Q13" s="45">
        <v>20</v>
      </c>
      <c r="R13" s="45" t="s">
        <v>240</v>
      </c>
      <c r="S13" s="45" t="s">
        <v>233</v>
      </c>
      <c r="T13" s="45" t="s">
        <v>233</v>
      </c>
      <c r="U13" s="44" t="s">
        <v>233</v>
      </c>
      <c r="V13" s="44" t="s">
        <v>233</v>
      </c>
      <c r="W13" s="44" t="s">
        <v>233</v>
      </c>
      <c r="X13" s="44" t="s">
        <v>233</v>
      </c>
      <c r="Y13" s="77">
        <f>SUM(I13,K13,M13,O13,Q13,S13,U13,W13)</f>
        <v>37</v>
      </c>
      <c r="Z13" s="78">
        <f>SUM(J13,L13,N13,P13,R13,T13,V13,X13)</f>
        <v>0</v>
      </c>
    </row>
    <row r="14" spans="1:26" s="43" customFormat="1" ht="12.75">
      <c r="A14" s="62">
        <v>10</v>
      </c>
      <c r="B14" s="60" t="s">
        <v>45</v>
      </c>
      <c r="C14" s="60" t="s">
        <v>214</v>
      </c>
      <c r="D14" s="38" t="s">
        <v>78</v>
      </c>
      <c r="E14" s="38" t="s">
        <v>235</v>
      </c>
      <c r="F14" s="38" t="s">
        <v>184</v>
      </c>
      <c r="G14" s="36">
        <v>10</v>
      </c>
      <c r="H14" s="36">
        <v>4</v>
      </c>
      <c r="I14" s="45" t="s">
        <v>233</v>
      </c>
      <c r="J14" s="45" t="s">
        <v>233</v>
      </c>
      <c r="K14" s="45" t="s">
        <v>233</v>
      </c>
      <c r="L14" s="45" t="s">
        <v>233</v>
      </c>
      <c r="M14" s="45">
        <v>10</v>
      </c>
      <c r="N14" s="45">
        <v>7</v>
      </c>
      <c r="O14" s="45">
        <v>13</v>
      </c>
      <c r="P14" s="45">
        <v>11</v>
      </c>
      <c r="Q14" s="45">
        <v>14</v>
      </c>
      <c r="R14" s="45">
        <v>10</v>
      </c>
      <c r="S14" s="45" t="s">
        <v>233</v>
      </c>
      <c r="T14" s="45" t="s">
        <v>233</v>
      </c>
      <c r="U14" s="44" t="s">
        <v>233</v>
      </c>
      <c r="V14" s="44" t="s">
        <v>233</v>
      </c>
      <c r="W14" s="44" t="s">
        <v>233</v>
      </c>
      <c r="X14" s="44" t="s">
        <v>233</v>
      </c>
      <c r="Y14" s="77">
        <f>SUM(I14,K14,M14,O14,Q14,S14,U14,W14)</f>
        <v>37</v>
      </c>
      <c r="Z14" s="78">
        <f>SUM(J14,L14,N14,P14,R14,T14,V14,X14)</f>
        <v>28</v>
      </c>
    </row>
    <row r="15" spans="1:26" s="43" customFormat="1" ht="12.75">
      <c r="A15" s="62">
        <v>11</v>
      </c>
      <c r="B15" s="61" t="s">
        <v>53</v>
      </c>
      <c r="C15" s="61" t="s">
        <v>214</v>
      </c>
      <c r="D15" s="41" t="s">
        <v>6</v>
      </c>
      <c r="E15" s="41" t="s">
        <v>72</v>
      </c>
      <c r="F15" s="41" t="s">
        <v>170</v>
      </c>
      <c r="G15" s="42">
        <v>9</v>
      </c>
      <c r="H15" s="42">
        <v>2</v>
      </c>
      <c r="I15" s="44">
        <v>15</v>
      </c>
      <c r="J15" s="45">
        <v>15</v>
      </c>
      <c r="K15" s="45">
        <v>20</v>
      </c>
      <c r="L15" s="45">
        <v>17</v>
      </c>
      <c r="M15" s="45">
        <v>15</v>
      </c>
      <c r="N15" s="45">
        <v>9</v>
      </c>
      <c r="O15" s="45">
        <v>20</v>
      </c>
      <c r="P15" s="45">
        <v>20</v>
      </c>
      <c r="Q15" s="45">
        <v>20</v>
      </c>
      <c r="R15" s="45">
        <v>17</v>
      </c>
      <c r="S15" s="45">
        <v>25</v>
      </c>
      <c r="T15" s="45" t="s">
        <v>232</v>
      </c>
      <c r="U15" s="44">
        <v>13</v>
      </c>
      <c r="V15" s="44">
        <v>9</v>
      </c>
      <c r="W15" s="79" t="s">
        <v>243</v>
      </c>
      <c r="X15" s="44">
        <v>11</v>
      </c>
      <c r="Y15" s="77">
        <f>SUM(I15,K15,M15,O15,Q15,S15,U15,W15)</f>
        <v>128</v>
      </c>
      <c r="Z15" s="78">
        <f>SUM(J15,L15,N15,P15,R15,T15,V15,X15)</f>
        <v>98</v>
      </c>
    </row>
    <row r="16" spans="1:26" s="43" customFormat="1" ht="12.75">
      <c r="A16" s="62">
        <v>12</v>
      </c>
      <c r="B16" s="61" t="s">
        <v>186</v>
      </c>
      <c r="C16" s="61" t="s">
        <v>214</v>
      </c>
      <c r="D16" s="41" t="s">
        <v>6</v>
      </c>
      <c r="E16" s="41" t="s">
        <v>72</v>
      </c>
      <c r="F16" s="41" t="s">
        <v>170</v>
      </c>
      <c r="G16" s="42">
        <v>9</v>
      </c>
      <c r="H16" s="42">
        <v>2</v>
      </c>
      <c r="I16" s="45">
        <v>13</v>
      </c>
      <c r="J16" s="45">
        <v>10</v>
      </c>
      <c r="K16" s="45">
        <v>17</v>
      </c>
      <c r="L16" s="45">
        <v>17</v>
      </c>
      <c r="M16" s="45">
        <v>13</v>
      </c>
      <c r="N16" s="45">
        <v>2</v>
      </c>
      <c r="O16" s="45">
        <v>17</v>
      </c>
      <c r="P16" s="45">
        <v>15</v>
      </c>
      <c r="Q16" s="45">
        <v>17</v>
      </c>
      <c r="R16" s="45">
        <v>15</v>
      </c>
      <c r="S16" s="45" t="s">
        <v>232</v>
      </c>
      <c r="T16" s="45" t="s">
        <v>232</v>
      </c>
      <c r="U16" s="44" t="s">
        <v>233</v>
      </c>
      <c r="V16" s="44" t="s">
        <v>233</v>
      </c>
      <c r="W16" s="44" t="s">
        <v>233</v>
      </c>
      <c r="X16" s="44" t="s">
        <v>233</v>
      </c>
      <c r="Y16" s="77">
        <f>SUM(I16,K16,M16,O16,Q16,S16,U16,W16)</f>
        <v>77</v>
      </c>
      <c r="Z16" s="78">
        <f>SUM(J16,L16,N16,P16,R16,T16,V16,X16)</f>
        <v>59</v>
      </c>
    </row>
    <row r="17" spans="1:26" s="43" customFormat="1" ht="12.75">
      <c r="A17" s="62">
        <v>13</v>
      </c>
      <c r="B17" s="61" t="s">
        <v>175</v>
      </c>
      <c r="C17" s="61" t="s">
        <v>214</v>
      </c>
      <c r="D17" s="41" t="s">
        <v>6</v>
      </c>
      <c r="E17" s="41" t="s">
        <v>72</v>
      </c>
      <c r="F17" s="41" t="s">
        <v>170</v>
      </c>
      <c r="G17" s="42">
        <v>9</v>
      </c>
      <c r="H17" s="42">
        <v>2</v>
      </c>
      <c r="I17" s="45" t="s">
        <v>233</v>
      </c>
      <c r="J17" s="45" t="s">
        <v>233</v>
      </c>
      <c r="K17" s="45" t="s">
        <v>232</v>
      </c>
      <c r="L17" s="45" t="s">
        <v>232</v>
      </c>
      <c r="M17" s="45">
        <v>9</v>
      </c>
      <c r="N17" s="45">
        <v>2</v>
      </c>
      <c r="O17" s="45" t="s">
        <v>232</v>
      </c>
      <c r="P17" s="45" t="s">
        <v>232</v>
      </c>
      <c r="Q17" s="45" t="s">
        <v>233</v>
      </c>
      <c r="R17" s="45" t="s">
        <v>233</v>
      </c>
      <c r="S17" s="45">
        <v>22</v>
      </c>
      <c r="T17" s="45">
        <v>15</v>
      </c>
      <c r="U17" s="44">
        <v>11</v>
      </c>
      <c r="V17" s="44">
        <v>5</v>
      </c>
      <c r="W17" s="44">
        <v>11</v>
      </c>
      <c r="X17" s="44">
        <v>6</v>
      </c>
      <c r="Y17" s="77">
        <f>SUM(I17,K17,M17,O17,Q17,S17,U17,W17)</f>
        <v>53</v>
      </c>
      <c r="Z17" s="78">
        <f>SUM(J17,L17,N17,P17,R17,T17,V17,X17)</f>
        <v>28</v>
      </c>
    </row>
    <row r="18" spans="1:26" s="43" customFormat="1" ht="12.75">
      <c r="A18" s="62">
        <v>14</v>
      </c>
      <c r="B18" s="32" t="s">
        <v>205</v>
      </c>
      <c r="C18" s="61" t="s">
        <v>214</v>
      </c>
      <c r="D18" s="41" t="s">
        <v>6</v>
      </c>
      <c r="E18" s="41" t="s">
        <v>72</v>
      </c>
      <c r="F18" s="31" t="s">
        <v>170</v>
      </c>
      <c r="G18" s="23">
        <v>9</v>
      </c>
      <c r="H18" s="23">
        <v>2</v>
      </c>
      <c r="I18" s="45">
        <v>11</v>
      </c>
      <c r="J18" s="45">
        <v>9</v>
      </c>
      <c r="K18" s="45" t="s">
        <v>232</v>
      </c>
      <c r="L18" s="45" t="s">
        <v>232</v>
      </c>
      <c r="M18" s="45">
        <v>11</v>
      </c>
      <c r="N18" s="45">
        <v>2</v>
      </c>
      <c r="O18" s="45">
        <v>15</v>
      </c>
      <c r="P18" s="45">
        <v>10</v>
      </c>
      <c r="Q18" s="45">
        <v>14</v>
      </c>
      <c r="R18" s="45" t="s">
        <v>232</v>
      </c>
      <c r="S18" s="45" t="s">
        <v>233</v>
      </c>
      <c r="T18" s="45" t="s">
        <v>233</v>
      </c>
      <c r="U18" s="44" t="s">
        <v>233</v>
      </c>
      <c r="V18" s="44" t="s">
        <v>233</v>
      </c>
      <c r="W18" s="44" t="s">
        <v>233</v>
      </c>
      <c r="X18" s="44" t="s">
        <v>233</v>
      </c>
      <c r="Y18" s="77">
        <f>SUM(I18,K18,M18,O18,Q18,S18,U18,W18)</f>
        <v>51</v>
      </c>
      <c r="Z18" s="78">
        <f>SUM(J18,L18,N18,P18,R18,T18,V18,X18)</f>
        <v>21</v>
      </c>
    </row>
    <row r="19" spans="1:26" s="43" customFormat="1" ht="12.75">
      <c r="A19" s="62">
        <v>15</v>
      </c>
      <c r="B19" s="61" t="s">
        <v>135</v>
      </c>
      <c r="C19" s="61" t="s">
        <v>214</v>
      </c>
      <c r="D19" s="41" t="s">
        <v>6</v>
      </c>
      <c r="E19" s="41" t="s">
        <v>72</v>
      </c>
      <c r="F19" s="41" t="s">
        <v>170</v>
      </c>
      <c r="G19" s="42">
        <v>9</v>
      </c>
      <c r="H19" s="42">
        <v>2</v>
      </c>
      <c r="I19" s="45" t="s">
        <v>233</v>
      </c>
      <c r="J19" s="45" t="s">
        <v>233</v>
      </c>
      <c r="K19" s="45" t="s">
        <v>233</v>
      </c>
      <c r="L19" s="45" t="s">
        <v>233</v>
      </c>
      <c r="M19" s="45">
        <v>10</v>
      </c>
      <c r="N19" s="45">
        <v>2</v>
      </c>
      <c r="O19" s="45">
        <v>14</v>
      </c>
      <c r="P19" s="45">
        <v>9</v>
      </c>
      <c r="Q19" s="45">
        <v>15</v>
      </c>
      <c r="R19" s="45">
        <v>12</v>
      </c>
      <c r="S19" s="45" t="s">
        <v>233</v>
      </c>
      <c r="T19" s="45" t="s">
        <v>233</v>
      </c>
      <c r="U19" s="44" t="s">
        <v>233</v>
      </c>
      <c r="V19" s="44" t="s">
        <v>233</v>
      </c>
      <c r="W19" s="44" t="s">
        <v>233</v>
      </c>
      <c r="X19" s="44" t="s">
        <v>233</v>
      </c>
      <c r="Y19" s="77">
        <f>SUM(I19,K19,M19,O19,Q19,S19,U19,W19)</f>
        <v>39</v>
      </c>
      <c r="Z19" s="78">
        <f>SUM(J19,L19,N19,P19,R19,T19,V19,X19)</f>
        <v>23</v>
      </c>
    </row>
    <row r="20" spans="1:26" s="43" customFormat="1" ht="12.75">
      <c r="A20" s="62">
        <v>16</v>
      </c>
      <c r="B20" s="61" t="s">
        <v>40</v>
      </c>
      <c r="C20" s="61" t="s">
        <v>214</v>
      </c>
      <c r="D20" s="41" t="s">
        <v>64</v>
      </c>
      <c r="E20" s="41" t="s">
        <v>58</v>
      </c>
      <c r="F20" s="41" t="s">
        <v>5</v>
      </c>
      <c r="G20" s="42">
        <v>8</v>
      </c>
      <c r="H20" s="42">
        <v>2</v>
      </c>
      <c r="I20" s="45">
        <v>11</v>
      </c>
      <c r="J20" s="45">
        <v>13</v>
      </c>
      <c r="K20" s="45">
        <v>17</v>
      </c>
      <c r="L20" s="45">
        <v>14</v>
      </c>
      <c r="M20" s="45">
        <v>13</v>
      </c>
      <c r="N20" s="45">
        <v>8</v>
      </c>
      <c r="O20" s="45">
        <v>20</v>
      </c>
      <c r="P20" s="45">
        <v>17</v>
      </c>
      <c r="Q20" s="45" t="s">
        <v>232</v>
      </c>
      <c r="R20" s="45" t="s">
        <v>232</v>
      </c>
      <c r="S20" s="45" t="s">
        <v>233</v>
      </c>
      <c r="T20" s="45" t="s">
        <v>233</v>
      </c>
      <c r="U20" s="44">
        <v>11</v>
      </c>
      <c r="V20" s="44">
        <v>11</v>
      </c>
      <c r="W20" s="44">
        <v>11</v>
      </c>
      <c r="X20" s="44">
        <v>10</v>
      </c>
      <c r="Y20" s="77">
        <f>SUM(I20,K20,M20,O20,Q20,S20,U20,W20)</f>
        <v>83</v>
      </c>
      <c r="Z20" s="78">
        <f>SUM(J20,L20,N20,P20,R20,T20,V20,X20)</f>
        <v>73</v>
      </c>
    </row>
    <row r="21" spans="1:26" s="43" customFormat="1" ht="12.75">
      <c r="A21" s="62">
        <v>17</v>
      </c>
      <c r="B21" s="61" t="s">
        <v>187</v>
      </c>
      <c r="C21" s="61" t="s">
        <v>214</v>
      </c>
      <c r="D21" s="41" t="s">
        <v>66</v>
      </c>
      <c r="E21" s="41" t="s">
        <v>117</v>
      </c>
      <c r="F21" s="41" t="s">
        <v>5</v>
      </c>
      <c r="G21" s="42">
        <v>8</v>
      </c>
      <c r="H21" s="42">
        <v>2</v>
      </c>
      <c r="I21" s="45" t="s">
        <v>233</v>
      </c>
      <c r="J21" s="45" t="s">
        <v>233</v>
      </c>
      <c r="K21" s="45">
        <v>15</v>
      </c>
      <c r="L21" s="45" t="s">
        <v>232</v>
      </c>
      <c r="M21" s="45">
        <v>15</v>
      </c>
      <c r="N21" s="45">
        <v>10</v>
      </c>
      <c r="O21" s="45">
        <v>17</v>
      </c>
      <c r="P21" s="45" t="s">
        <v>232</v>
      </c>
      <c r="Q21" s="45" t="s">
        <v>233</v>
      </c>
      <c r="R21" s="45" t="s">
        <v>233</v>
      </c>
      <c r="S21" s="45" t="s">
        <v>183</v>
      </c>
      <c r="T21" s="45" t="s">
        <v>183</v>
      </c>
      <c r="U21" s="44" t="s">
        <v>183</v>
      </c>
      <c r="V21" s="44" t="s">
        <v>183</v>
      </c>
      <c r="W21" s="44" t="s">
        <v>183</v>
      </c>
      <c r="X21" s="44" t="s">
        <v>183</v>
      </c>
      <c r="Y21" s="77">
        <f>SUM(I21,K21,M21,O21,Q21,S21,U21,W21)</f>
        <v>47</v>
      </c>
      <c r="Z21" s="78">
        <f>SUM(J21,L21,N21,P21,R21,T21,V21,X21)</f>
        <v>10</v>
      </c>
    </row>
    <row r="22" spans="1:26" s="43" customFormat="1" ht="12.75">
      <c r="A22" s="62">
        <v>18</v>
      </c>
      <c r="B22" s="61" t="s">
        <v>210</v>
      </c>
      <c r="C22" s="61" t="s">
        <v>214</v>
      </c>
      <c r="D22" s="41" t="s">
        <v>64</v>
      </c>
      <c r="E22" s="41" t="s">
        <v>81</v>
      </c>
      <c r="F22" s="41" t="s">
        <v>5</v>
      </c>
      <c r="G22" s="42">
        <v>8</v>
      </c>
      <c r="H22" s="42">
        <v>2</v>
      </c>
      <c r="I22" s="45" t="s">
        <v>233</v>
      </c>
      <c r="J22" s="45" t="s">
        <v>233</v>
      </c>
      <c r="K22" s="45" t="s">
        <v>233</v>
      </c>
      <c r="L22" s="45" t="s">
        <v>233</v>
      </c>
      <c r="M22" s="45">
        <v>11</v>
      </c>
      <c r="N22" s="45">
        <v>2</v>
      </c>
      <c r="O22" s="45" t="s">
        <v>232</v>
      </c>
      <c r="P22" s="45" t="s">
        <v>232</v>
      </c>
      <c r="Q22" s="45">
        <v>20</v>
      </c>
      <c r="R22" s="45">
        <v>4</v>
      </c>
      <c r="S22" s="45" t="s">
        <v>233</v>
      </c>
      <c r="T22" s="45" t="s">
        <v>233</v>
      </c>
      <c r="U22" s="44" t="s">
        <v>233</v>
      </c>
      <c r="V22" s="44" t="s">
        <v>233</v>
      </c>
      <c r="W22" s="44" t="s">
        <v>233</v>
      </c>
      <c r="X22" s="44" t="s">
        <v>233</v>
      </c>
      <c r="Y22" s="77">
        <f>SUM(I22,K22,M22,O22,Q22,S22,U22,W22)</f>
        <v>31</v>
      </c>
      <c r="Z22" s="78">
        <f>SUM(J22,L22,N22,P22,R22,T22,V22,X22)</f>
        <v>6</v>
      </c>
    </row>
    <row r="23" spans="1:26" s="43" customFormat="1" ht="12.75">
      <c r="A23" s="62">
        <v>19</v>
      </c>
      <c r="B23" s="61" t="s">
        <v>47</v>
      </c>
      <c r="C23" s="61" t="s">
        <v>214</v>
      </c>
      <c r="D23" s="41" t="s">
        <v>62</v>
      </c>
      <c r="E23" s="41" t="s">
        <v>57</v>
      </c>
      <c r="F23" s="41" t="s">
        <v>7</v>
      </c>
      <c r="G23" s="42">
        <v>7</v>
      </c>
      <c r="H23" s="42">
        <v>2</v>
      </c>
      <c r="I23" s="45" t="s">
        <v>233</v>
      </c>
      <c r="J23" s="45" t="s">
        <v>233</v>
      </c>
      <c r="K23" s="45" t="s">
        <v>232</v>
      </c>
      <c r="L23" s="45" t="s">
        <v>232</v>
      </c>
      <c r="M23" s="45">
        <v>15</v>
      </c>
      <c r="N23" s="45">
        <v>15</v>
      </c>
      <c r="O23" s="45">
        <v>20</v>
      </c>
      <c r="P23" s="45" t="s">
        <v>232</v>
      </c>
      <c r="Q23" s="45">
        <v>20</v>
      </c>
      <c r="R23" s="45">
        <v>20</v>
      </c>
      <c r="S23" s="45" t="s">
        <v>233</v>
      </c>
      <c r="T23" s="45" t="s">
        <v>233</v>
      </c>
      <c r="U23" s="44">
        <v>11</v>
      </c>
      <c r="V23" s="44">
        <v>13</v>
      </c>
      <c r="W23" s="44">
        <v>11</v>
      </c>
      <c r="X23" s="44">
        <v>13</v>
      </c>
      <c r="Y23" s="77">
        <f>SUM(I23,K23,M23,O23,Q23,S23,U23,W23)</f>
        <v>77</v>
      </c>
      <c r="Z23" s="78">
        <f>SUM(J23,L23,N23,P23,R23,T23,V23,X23)</f>
        <v>61</v>
      </c>
    </row>
    <row r="24" spans="1:26" s="43" customFormat="1" ht="12.75">
      <c r="A24" s="62">
        <v>20</v>
      </c>
      <c r="B24" s="61" t="s">
        <v>22</v>
      </c>
      <c r="C24" s="61" t="s">
        <v>214</v>
      </c>
      <c r="D24" s="41" t="s">
        <v>62</v>
      </c>
      <c r="E24" s="41" t="s">
        <v>213</v>
      </c>
      <c r="F24" s="41" t="s">
        <v>7</v>
      </c>
      <c r="G24" s="42">
        <v>7</v>
      </c>
      <c r="H24" s="42">
        <v>2</v>
      </c>
      <c r="I24" s="45" t="s">
        <v>233</v>
      </c>
      <c r="J24" s="45" t="s">
        <v>233</v>
      </c>
      <c r="K24" s="45">
        <v>17</v>
      </c>
      <c r="L24" s="45">
        <v>15</v>
      </c>
      <c r="M24" s="45">
        <v>13</v>
      </c>
      <c r="N24" s="45">
        <v>13</v>
      </c>
      <c r="O24" s="45" t="s">
        <v>232</v>
      </c>
      <c r="P24" s="45" t="s">
        <v>232</v>
      </c>
      <c r="Q24" s="45" t="s">
        <v>232</v>
      </c>
      <c r="R24" s="45" t="s">
        <v>233</v>
      </c>
      <c r="S24" s="45">
        <v>25</v>
      </c>
      <c r="T24" s="45">
        <v>25</v>
      </c>
      <c r="U24" s="44" t="s">
        <v>233</v>
      </c>
      <c r="V24" s="44" t="s">
        <v>233</v>
      </c>
      <c r="W24" s="44" t="s">
        <v>233</v>
      </c>
      <c r="X24" s="44" t="s">
        <v>233</v>
      </c>
      <c r="Y24" s="77">
        <f>SUM(I24,K24,M24,O24,Q24,S24,U24,W24)</f>
        <v>55</v>
      </c>
      <c r="Z24" s="78">
        <f>SUM(J24,L24,N24,P24,R24,T24,V24,X24)</f>
        <v>53</v>
      </c>
    </row>
    <row r="25" spans="1:26" s="43" customFormat="1" ht="12.75">
      <c r="A25" s="62">
        <v>21</v>
      </c>
      <c r="B25" s="61" t="s">
        <v>105</v>
      </c>
      <c r="C25" s="61" t="s">
        <v>84</v>
      </c>
      <c r="D25" s="41"/>
      <c r="E25" s="41" t="s">
        <v>158</v>
      </c>
      <c r="F25" s="41" t="s">
        <v>7</v>
      </c>
      <c r="G25" s="42">
        <v>7</v>
      </c>
      <c r="H25" s="42">
        <v>2</v>
      </c>
      <c r="I25" s="45" t="s">
        <v>233</v>
      </c>
      <c r="J25" s="45" t="s">
        <v>233</v>
      </c>
      <c r="K25" s="45" t="s">
        <v>233</v>
      </c>
      <c r="L25" s="45" t="s">
        <v>233</v>
      </c>
      <c r="M25" s="45">
        <v>11</v>
      </c>
      <c r="N25" s="45">
        <v>11</v>
      </c>
      <c r="O25" s="45">
        <v>17</v>
      </c>
      <c r="P25" s="45" t="s">
        <v>232</v>
      </c>
      <c r="Q25" s="45" t="s">
        <v>233</v>
      </c>
      <c r="R25" s="45" t="s">
        <v>233</v>
      </c>
      <c r="S25" s="45" t="s">
        <v>232</v>
      </c>
      <c r="T25" s="45" t="s">
        <v>232</v>
      </c>
      <c r="U25" s="44">
        <v>13</v>
      </c>
      <c r="V25" s="44">
        <v>15</v>
      </c>
      <c r="W25" s="44">
        <v>13</v>
      </c>
      <c r="X25" s="44">
        <v>15</v>
      </c>
      <c r="Y25" s="77">
        <f>SUM(I25,K25,M25,O25,Q25,S25,U25,W25)</f>
        <v>54</v>
      </c>
      <c r="Z25" s="78">
        <f>SUM(J25,L25,N25,P25,R25,T25,V25,X25)</f>
        <v>41</v>
      </c>
    </row>
    <row r="26" spans="1:26" ht="12.75">
      <c r="A26" s="62">
        <v>22</v>
      </c>
      <c r="B26" s="61" t="s">
        <v>97</v>
      </c>
      <c r="C26" s="61" t="s">
        <v>84</v>
      </c>
      <c r="D26" s="41" t="s">
        <v>62</v>
      </c>
      <c r="E26" s="41" t="s">
        <v>57</v>
      </c>
      <c r="F26" s="41" t="s">
        <v>7</v>
      </c>
      <c r="G26" s="42">
        <v>7</v>
      </c>
      <c r="H26" s="42">
        <v>2</v>
      </c>
      <c r="I26" s="45">
        <v>11</v>
      </c>
      <c r="J26" s="45">
        <v>11</v>
      </c>
      <c r="K26" s="45" t="s">
        <v>232</v>
      </c>
      <c r="L26" s="45" t="s">
        <v>232</v>
      </c>
      <c r="M26" s="45" t="s">
        <v>233</v>
      </c>
      <c r="N26" s="45" t="s">
        <v>233</v>
      </c>
      <c r="O26" s="45" t="s">
        <v>232</v>
      </c>
      <c r="P26" s="45" t="s">
        <v>232</v>
      </c>
      <c r="Q26" s="45">
        <v>17</v>
      </c>
      <c r="R26" s="45" t="s">
        <v>232</v>
      </c>
      <c r="S26" s="45" t="s">
        <v>232</v>
      </c>
      <c r="T26" s="45" t="s">
        <v>232</v>
      </c>
      <c r="U26" s="44" t="s">
        <v>233</v>
      </c>
      <c r="V26" s="44" t="s">
        <v>233</v>
      </c>
      <c r="W26" s="44" t="s">
        <v>233</v>
      </c>
      <c r="X26" s="44" t="s">
        <v>233</v>
      </c>
      <c r="Y26" s="77">
        <f>SUM(I26,K26,M26,O26,Q26,S26,U26,W26)</f>
        <v>28</v>
      </c>
      <c r="Z26" s="78">
        <f>SUM(J26,L26,N26,P26,R26,T26,V26,X26)</f>
        <v>11</v>
      </c>
    </row>
    <row r="27" spans="1:26" ht="12.75">
      <c r="A27" s="62">
        <v>23</v>
      </c>
      <c r="B27" s="61" t="s">
        <v>104</v>
      </c>
      <c r="C27" s="61" t="s">
        <v>84</v>
      </c>
      <c r="D27" s="41"/>
      <c r="E27" s="41" t="s">
        <v>158</v>
      </c>
      <c r="F27" s="41" t="s">
        <v>7</v>
      </c>
      <c r="G27" s="42">
        <v>7</v>
      </c>
      <c r="H27" s="42">
        <v>2</v>
      </c>
      <c r="I27" s="45" t="s">
        <v>233</v>
      </c>
      <c r="J27" s="45" t="s">
        <v>233</v>
      </c>
      <c r="K27" s="45">
        <v>20</v>
      </c>
      <c r="L27" s="45">
        <v>20</v>
      </c>
      <c r="M27" s="45" t="s">
        <v>233</v>
      </c>
      <c r="N27" s="45" t="s">
        <v>233</v>
      </c>
      <c r="O27" s="45" t="s">
        <v>233</v>
      </c>
      <c r="P27" s="45" t="s">
        <v>233</v>
      </c>
      <c r="Q27" s="45" t="s">
        <v>233</v>
      </c>
      <c r="R27" s="45" t="s">
        <v>233</v>
      </c>
      <c r="S27" s="45" t="s">
        <v>233</v>
      </c>
      <c r="T27" s="45" t="s">
        <v>233</v>
      </c>
      <c r="U27" s="44" t="s">
        <v>233</v>
      </c>
      <c r="V27" s="44" t="s">
        <v>233</v>
      </c>
      <c r="W27" s="44" t="s">
        <v>233</v>
      </c>
      <c r="X27" s="44" t="s">
        <v>233</v>
      </c>
      <c r="Y27" s="77">
        <f>SUM(I27,K27,M27,O27,Q27,S27,U27,W27)</f>
        <v>20</v>
      </c>
      <c r="Z27" s="78">
        <f>SUM(J27,L27,N27,P27,R27,T27,V27,X27)</f>
        <v>20</v>
      </c>
    </row>
    <row r="28" spans="1:26" ht="12.75">
      <c r="A28" s="62">
        <v>24</v>
      </c>
      <c r="B28" s="46" t="s">
        <v>137</v>
      </c>
      <c r="C28" s="40" t="s">
        <v>214</v>
      </c>
      <c r="D28" s="41" t="s">
        <v>66</v>
      </c>
      <c r="E28" s="41" t="s">
        <v>117</v>
      </c>
      <c r="F28" s="47" t="s">
        <v>7</v>
      </c>
      <c r="G28" s="48">
        <v>7</v>
      </c>
      <c r="H28" s="48">
        <v>2</v>
      </c>
      <c r="I28" s="45" t="s">
        <v>233</v>
      </c>
      <c r="J28" s="45" t="s">
        <v>233</v>
      </c>
      <c r="K28" s="45">
        <v>15</v>
      </c>
      <c r="L28" s="45" t="s">
        <v>232</v>
      </c>
      <c r="M28" s="45" t="s">
        <v>233</v>
      </c>
      <c r="N28" s="45" t="s">
        <v>233</v>
      </c>
      <c r="O28" s="45" t="s">
        <v>233</v>
      </c>
      <c r="P28" s="45" t="s">
        <v>233</v>
      </c>
      <c r="Q28" s="45" t="s">
        <v>233</v>
      </c>
      <c r="R28" s="45" t="s">
        <v>233</v>
      </c>
      <c r="S28" s="45" t="s">
        <v>233</v>
      </c>
      <c r="T28" s="45" t="s">
        <v>233</v>
      </c>
      <c r="U28" s="44" t="s">
        <v>233</v>
      </c>
      <c r="V28" s="44" t="s">
        <v>233</v>
      </c>
      <c r="W28" s="44" t="s">
        <v>233</v>
      </c>
      <c r="X28" s="44" t="s">
        <v>233</v>
      </c>
      <c r="Y28" s="77">
        <f>SUM(I28,K28,M28,O28,Q28,S28,U28,W28)</f>
        <v>15</v>
      </c>
      <c r="Z28" s="78">
        <f>SUM(J28,L28,N28,P28,R28,T28,V28,X28)</f>
        <v>0</v>
      </c>
    </row>
    <row r="29" spans="1:26" ht="12.75">
      <c r="A29" s="62">
        <v>25</v>
      </c>
      <c r="B29" s="61" t="s">
        <v>101</v>
      </c>
      <c r="C29" s="61" t="s">
        <v>84</v>
      </c>
      <c r="D29" s="41" t="s">
        <v>102</v>
      </c>
      <c r="E29" s="41" t="s">
        <v>103</v>
      </c>
      <c r="F29" s="41" t="s">
        <v>7</v>
      </c>
      <c r="G29" s="42">
        <v>7</v>
      </c>
      <c r="H29" s="42">
        <v>2</v>
      </c>
      <c r="I29" s="45" t="s">
        <v>233</v>
      </c>
      <c r="J29" s="45" t="s">
        <v>233</v>
      </c>
      <c r="K29" s="45" t="s">
        <v>233</v>
      </c>
      <c r="L29" s="45" t="s">
        <v>233</v>
      </c>
      <c r="M29" s="45">
        <v>10</v>
      </c>
      <c r="N29" s="45">
        <v>6</v>
      </c>
      <c r="O29" s="45" t="s">
        <v>233</v>
      </c>
      <c r="P29" s="45" t="s">
        <v>233</v>
      </c>
      <c r="Q29" s="45" t="s">
        <v>233</v>
      </c>
      <c r="R29" s="45" t="s">
        <v>233</v>
      </c>
      <c r="S29" s="45" t="s">
        <v>233</v>
      </c>
      <c r="T29" s="45" t="s">
        <v>233</v>
      </c>
      <c r="U29" s="44" t="s">
        <v>233</v>
      </c>
      <c r="V29" s="44" t="s">
        <v>233</v>
      </c>
      <c r="W29" s="44" t="s">
        <v>233</v>
      </c>
      <c r="X29" s="44" t="s">
        <v>233</v>
      </c>
      <c r="Y29" s="77">
        <f>SUM(I29,K29,M29,O29,Q29,S29,U29,W29)</f>
        <v>10</v>
      </c>
      <c r="Z29" s="78">
        <f>SUM(J29,L29,N29,P29,R29,T29,V29,X29)</f>
        <v>6</v>
      </c>
    </row>
    <row r="30" spans="1:26" ht="12.75">
      <c r="A30" s="62">
        <v>26</v>
      </c>
      <c r="B30" s="46" t="s">
        <v>216</v>
      </c>
      <c r="C30" s="72" t="s">
        <v>152</v>
      </c>
      <c r="D30" s="41" t="s">
        <v>62</v>
      </c>
      <c r="E30" s="41" t="s">
        <v>124</v>
      </c>
      <c r="F30" s="47" t="s">
        <v>7</v>
      </c>
      <c r="G30" s="48">
        <v>7</v>
      </c>
      <c r="H30" s="48">
        <v>2</v>
      </c>
      <c r="I30" s="73" t="s">
        <v>152</v>
      </c>
      <c r="J30" s="73" t="s">
        <v>152</v>
      </c>
      <c r="K30" s="45" t="s">
        <v>233</v>
      </c>
      <c r="L30" s="45" t="s">
        <v>233</v>
      </c>
      <c r="M30" s="45" t="s">
        <v>233</v>
      </c>
      <c r="N30" s="45" t="s">
        <v>233</v>
      </c>
      <c r="O30" s="45" t="s">
        <v>233</v>
      </c>
      <c r="P30" s="45" t="s">
        <v>233</v>
      </c>
      <c r="Q30" s="45" t="s">
        <v>233</v>
      </c>
      <c r="R30" s="45" t="s">
        <v>233</v>
      </c>
      <c r="S30" s="45" t="s">
        <v>233</v>
      </c>
      <c r="T30" s="45" t="s">
        <v>233</v>
      </c>
      <c r="U30" s="44" t="s">
        <v>233</v>
      </c>
      <c r="V30" s="44" t="s">
        <v>233</v>
      </c>
      <c r="W30" s="44" t="s">
        <v>233</v>
      </c>
      <c r="X30" s="44" t="s">
        <v>233</v>
      </c>
      <c r="Y30" s="77">
        <f>SUM(I30,K30,M30,O30,Q30,S30,U30,W30)</f>
        <v>0</v>
      </c>
      <c r="Z30" s="78">
        <f>SUM(J30,L30,N30,P30,R30,T30,V30,X30)</f>
        <v>0</v>
      </c>
    </row>
    <row r="31" spans="1:26" ht="12.75">
      <c r="A31" s="62">
        <v>27</v>
      </c>
      <c r="B31" s="32" t="s">
        <v>130</v>
      </c>
      <c r="C31" s="40" t="s">
        <v>214</v>
      </c>
      <c r="D31" s="41" t="s">
        <v>62</v>
      </c>
      <c r="E31" s="41" t="s">
        <v>57</v>
      </c>
      <c r="F31" s="31" t="s">
        <v>9</v>
      </c>
      <c r="G31" s="23">
        <v>6</v>
      </c>
      <c r="H31" s="23">
        <v>2</v>
      </c>
      <c r="I31" s="45" t="s">
        <v>233</v>
      </c>
      <c r="J31" s="45" t="s">
        <v>233</v>
      </c>
      <c r="K31" s="45" t="s">
        <v>233</v>
      </c>
      <c r="L31" s="45" t="s">
        <v>233</v>
      </c>
      <c r="M31" s="45">
        <v>11</v>
      </c>
      <c r="N31" s="45">
        <v>2</v>
      </c>
      <c r="O31" s="45">
        <v>15</v>
      </c>
      <c r="P31" s="45">
        <v>11</v>
      </c>
      <c r="Q31" s="45">
        <v>17</v>
      </c>
      <c r="R31" s="45">
        <v>7</v>
      </c>
      <c r="S31" s="45">
        <v>20</v>
      </c>
      <c r="T31" s="45" t="s">
        <v>232</v>
      </c>
      <c r="U31" s="44" t="s">
        <v>233</v>
      </c>
      <c r="V31" s="44" t="s">
        <v>233</v>
      </c>
      <c r="W31" s="44" t="s">
        <v>233</v>
      </c>
      <c r="X31" s="44" t="s">
        <v>233</v>
      </c>
      <c r="Y31" s="77">
        <f>SUM(I31,K31,M31,O31,Q31,S31,U31,W31)</f>
        <v>63</v>
      </c>
      <c r="Z31" s="78">
        <f>SUM(J31,L31,N31,P31,R31,T31,V31,X31)</f>
        <v>20</v>
      </c>
    </row>
    <row r="32" spans="1:26" ht="12.75">
      <c r="A32" s="62">
        <v>28</v>
      </c>
      <c r="B32" s="46" t="s">
        <v>168</v>
      </c>
      <c r="C32" s="72" t="s">
        <v>214</v>
      </c>
      <c r="D32" s="41" t="s">
        <v>62</v>
      </c>
      <c r="E32" s="41" t="s">
        <v>57</v>
      </c>
      <c r="F32" s="47" t="s">
        <v>9</v>
      </c>
      <c r="G32" s="48">
        <v>6</v>
      </c>
      <c r="H32" s="48">
        <v>2</v>
      </c>
      <c r="I32" s="45" t="s">
        <v>233</v>
      </c>
      <c r="J32" s="45" t="s">
        <v>233</v>
      </c>
      <c r="K32" s="45" t="s">
        <v>233</v>
      </c>
      <c r="L32" s="45" t="s">
        <v>233</v>
      </c>
      <c r="M32" s="45">
        <v>13</v>
      </c>
      <c r="N32" s="45">
        <v>2</v>
      </c>
      <c r="O32" s="45">
        <v>17</v>
      </c>
      <c r="P32" s="45">
        <v>12</v>
      </c>
      <c r="Q32" s="45">
        <v>15</v>
      </c>
      <c r="R32" s="45" t="s">
        <v>232</v>
      </c>
      <c r="S32" s="45" t="s">
        <v>233</v>
      </c>
      <c r="T32" s="45" t="s">
        <v>233</v>
      </c>
      <c r="U32" s="44" t="s">
        <v>233</v>
      </c>
      <c r="V32" s="44" t="s">
        <v>233</v>
      </c>
      <c r="W32" s="44" t="s">
        <v>233</v>
      </c>
      <c r="X32" s="44" t="s">
        <v>233</v>
      </c>
      <c r="Y32" s="77">
        <f>SUM(I32,K32,M32,O32,Q32,S32,U32,W32)</f>
        <v>45</v>
      </c>
      <c r="Z32" s="78">
        <f>SUM(J32,L32,N32,P32,R32,T32,V32,X32)</f>
        <v>14</v>
      </c>
    </row>
    <row r="33" spans="1:26" ht="12.75">
      <c r="A33" s="62">
        <v>29</v>
      </c>
      <c r="B33" s="32" t="s">
        <v>212</v>
      </c>
      <c r="C33" s="40" t="s">
        <v>152</v>
      </c>
      <c r="D33" s="41" t="s">
        <v>64</v>
      </c>
      <c r="E33" s="41" t="s">
        <v>81</v>
      </c>
      <c r="F33" s="31" t="s">
        <v>9</v>
      </c>
      <c r="G33" s="23">
        <v>6</v>
      </c>
      <c r="H33" s="23">
        <v>2</v>
      </c>
      <c r="I33" s="73" t="s">
        <v>152</v>
      </c>
      <c r="J33" s="73" t="s">
        <v>152</v>
      </c>
      <c r="K33" s="73" t="s">
        <v>152</v>
      </c>
      <c r="L33" s="73" t="s">
        <v>152</v>
      </c>
      <c r="M33" s="45" t="s">
        <v>152</v>
      </c>
      <c r="N33" s="45" t="s">
        <v>152</v>
      </c>
      <c r="O33" s="45" t="s">
        <v>152</v>
      </c>
      <c r="P33" s="45" t="s">
        <v>152</v>
      </c>
      <c r="Q33" s="45" t="s">
        <v>152</v>
      </c>
      <c r="R33" s="45" t="s">
        <v>152</v>
      </c>
      <c r="S33" s="45" t="s">
        <v>233</v>
      </c>
      <c r="T33" s="45" t="s">
        <v>233</v>
      </c>
      <c r="U33" s="44" t="s">
        <v>233</v>
      </c>
      <c r="V33" s="44" t="s">
        <v>233</v>
      </c>
      <c r="W33" s="44" t="s">
        <v>233</v>
      </c>
      <c r="X33" s="44" t="s">
        <v>233</v>
      </c>
      <c r="Y33" s="77">
        <f>SUM(I33,K33,M33,O33,Q33,S33,U33,W33)</f>
        <v>0</v>
      </c>
      <c r="Z33" s="78">
        <f>SUM(J33,L33,N33,P33,R33,T33,V33,X33)</f>
        <v>0</v>
      </c>
    </row>
    <row r="34" spans="1:26" ht="12.75">
      <c r="A34" s="62">
        <v>30</v>
      </c>
      <c r="B34" s="61" t="s">
        <v>164</v>
      </c>
      <c r="C34" s="72" t="s">
        <v>152</v>
      </c>
      <c r="D34" s="41" t="s">
        <v>62</v>
      </c>
      <c r="E34" s="41" t="s">
        <v>99</v>
      </c>
      <c r="F34" s="41" t="s">
        <v>9</v>
      </c>
      <c r="G34" s="42">
        <v>6</v>
      </c>
      <c r="H34" s="42">
        <v>2</v>
      </c>
      <c r="I34" s="73" t="s">
        <v>152</v>
      </c>
      <c r="J34" s="73" t="s">
        <v>152</v>
      </c>
      <c r="K34" s="73" t="s">
        <v>152</v>
      </c>
      <c r="L34" s="73" t="s">
        <v>152</v>
      </c>
      <c r="M34" s="45" t="s">
        <v>152</v>
      </c>
      <c r="N34" s="45" t="s">
        <v>152</v>
      </c>
      <c r="O34" s="45" t="s">
        <v>152</v>
      </c>
      <c r="P34" s="45" t="s">
        <v>152</v>
      </c>
      <c r="Q34" s="45" t="s">
        <v>152</v>
      </c>
      <c r="R34" s="45" t="s">
        <v>152</v>
      </c>
      <c r="S34" s="45" t="s">
        <v>152</v>
      </c>
      <c r="T34" s="45" t="s">
        <v>152</v>
      </c>
      <c r="U34" s="44" t="s">
        <v>233</v>
      </c>
      <c r="V34" s="44" t="s">
        <v>233</v>
      </c>
      <c r="W34" s="44" t="s">
        <v>233</v>
      </c>
      <c r="X34" s="44" t="s">
        <v>233</v>
      </c>
      <c r="Y34" s="77">
        <f>SUM(I34,K34,M34,O34,Q34,S34,U34,W34)</f>
        <v>0</v>
      </c>
      <c r="Z34" s="78">
        <f>SUM(J34,L34,N34,P34,R34,T34,V34,X34)</f>
        <v>0</v>
      </c>
    </row>
    <row r="35" spans="1:26" ht="12.75">
      <c r="A35" s="62">
        <v>31</v>
      </c>
      <c r="B35" s="61" t="s">
        <v>211</v>
      </c>
      <c r="C35" s="72" t="s">
        <v>152</v>
      </c>
      <c r="D35" s="41" t="s">
        <v>62</v>
      </c>
      <c r="E35" s="41" t="s">
        <v>57</v>
      </c>
      <c r="F35" s="41" t="s">
        <v>9</v>
      </c>
      <c r="G35" s="42">
        <v>6</v>
      </c>
      <c r="H35" s="42">
        <v>2</v>
      </c>
      <c r="I35" s="45" t="s">
        <v>233</v>
      </c>
      <c r="J35" s="45" t="s">
        <v>233</v>
      </c>
      <c r="K35" s="45" t="s">
        <v>233</v>
      </c>
      <c r="L35" s="45" t="s">
        <v>233</v>
      </c>
      <c r="M35" s="45" t="s">
        <v>152</v>
      </c>
      <c r="N35" s="45" t="s">
        <v>152</v>
      </c>
      <c r="O35" s="45" t="s">
        <v>152</v>
      </c>
      <c r="P35" s="45" t="s">
        <v>152</v>
      </c>
      <c r="Q35" s="45" t="s">
        <v>152</v>
      </c>
      <c r="R35" s="45" t="s">
        <v>152</v>
      </c>
      <c r="S35" s="45" t="s">
        <v>233</v>
      </c>
      <c r="T35" s="45" t="s">
        <v>233</v>
      </c>
      <c r="U35" s="44" t="s">
        <v>233</v>
      </c>
      <c r="V35" s="44" t="s">
        <v>233</v>
      </c>
      <c r="W35" s="44" t="s">
        <v>233</v>
      </c>
      <c r="X35" s="44" t="s">
        <v>233</v>
      </c>
      <c r="Y35" s="77">
        <f>SUM(I35,K35,M35,O35,Q35,S35,U35,W35)</f>
        <v>0</v>
      </c>
      <c r="Z35" s="78">
        <f>SUM(J35,L35,N35,P35,R35,T35,V35,X35)</f>
        <v>0</v>
      </c>
    </row>
    <row r="36" spans="1:26" ht="12.75">
      <c r="A36" s="62">
        <v>32</v>
      </c>
      <c r="B36" s="61" t="s">
        <v>23</v>
      </c>
      <c r="C36" s="61" t="s">
        <v>214</v>
      </c>
      <c r="D36" s="41" t="s">
        <v>67</v>
      </c>
      <c r="E36" s="41" t="s">
        <v>228</v>
      </c>
      <c r="F36" s="41" t="s">
        <v>0</v>
      </c>
      <c r="G36" s="42">
        <v>5</v>
      </c>
      <c r="H36" s="42">
        <v>2</v>
      </c>
      <c r="I36" s="45">
        <v>11</v>
      </c>
      <c r="J36" s="45">
        <v>4</v>
      </c>
      <c r="K36" s="45">
        <v>15</v>
      </c>
      <c r="L36" s="45">
        <v>11</v>
      </c>
      <c r="M36" s="73" t="s">
        <v>246</v>
      </c>
      <c r="N36" s="45">
        <v>2</v>
      </c>
      <c r="O36" s="45">
        <v>14</v>
      </c>
      <c r="P36" s="45">
        <v>4</v>
      </c>
      <c r="Q36" s="45">
        <v>14</v>
      </c>
      <c r="R36" s="45">
        <v>10</v>
      </c>
      <c r="S36" s="45">
        <v>22</v>
      </c>
      <c r="T36" s="45" t="s">
        <v>232</v>
      </c>
      <c r="U36" s="44">
        <v>15</v>
      </c>
      <c r="V36" s="44">
        <v>8</v>
      </c>
      <c r="W36" s="44">
        <v>13</v>
      </c>
      <c r="X36" s="44">
        <v>8</v>
      </c>
      <c r="Y36" s="77">
        <f>SUM(I36,K36,M36,O36,Q36,S36,U36,W36)</f>
        <v>104</v>
      </c>
      <c r="Z36" s="78">
        <f>SUM(J36,L36,N36,P36,R36,T36,V36,X36)</f>
        <v>47</v>
      </c>
    </row>
    <row r="37" spans="1:26" ht="12.75">
      <c r="A37" s="62">
        <v>33</v>
      </c>
      <c r="B37" s="61" t="s">
        <v>28</v>
      </c>
      <c r="C37" s="61" t="s">
        <v>214</v>
      </c>
      <c r="D37" s="41" t="s">
        <v>67</v>
      </c>
      <c r="E37" s="41" t="s">
        <v>60</v>
      </c>
      <c r="F37" s="41" t="s">
        <v>0</v>
      </c>
      <c r="G37" s="42">
        <v>5</v>
      </c>
      <c r="H37" s="42">
        <v>2</v>
      </c>
      <c r="I37" s="45" t="s">
        <v>233</v>
      </c>
      <c r="J37" s="45" t="s">
        <v>233</v>
      </c>
      <c r="K37" s="45">
        <v>20</v>
      </c>
      <c r="L37" s="45">
        <v>13</v>
      </c>
      <c r="M37" s="45">
        <v>15</v>
      </c>
      <c r="N37" s="45">
        <v>5</v>
      </c>
      <c r="O37" s="45">
        <v>20</v>
      </c>
      <c r="P37" s="45" t="s">
        <v>232</v>
      </c>
      <c r="Q37" s="45">
        <v>17</v>
      </c>
      <c r="R37" s="45" t="s">
        <v>232</v>
      </c>
      <c r="S37" s="45" t="s">
        <v>232</v>
      </c>
      <c r="T37" s="45" t="s">
        <v>232</v>
      </c>
      <c r="U37" s="44">
        <v>13</v>
      </c>
      <c r="V37" s="44">
        <v>7</v>
      </c>
      <c r="W37" s="44">
        <v>11</v>
      </c>
      <c r="X37" s="44">
        <v>7</v>
      </c>
      <c r="Y37" s="77">
        <f>SUM(I37,K37,M37,O37,Q37,S37,U37,W37)</f>
        <v>96</v>
      </c>
      <c r="Z37" s="78">
        <f>SUM(J37,L37,N37,P37,R37,T37,V37,X37)</f>
        <v>32</v>
      </c>
    </row>
    <row r="38" spans="1:26" ht="12.75">
      <c r="A38" s="62">
        <v>34</v>
      </c>
      <c r="B38" s="61" t="s">
        <v>38</v>
      </c>
      <c r="C38" s="61" t="s">
        <v>214</v>
      </c>
      <c r="D38" s="41" t="s">
        <v>64</v>
      </c>
      <c r="E38" s="41" t="s">
        <v>81</v>
      </c>
      <c r="F38" s="41" t="s">
        <v>0</v>
      </c>
      <c r="G38" s="42">
        <v>5</v>
      </c>
      <c r="H38" s="42">
        <v>2</v>
      </c>
      <c r="I38" s="45">
        <v>13</v>
      </c>
      <c r="J38" s="45">
        <v>7</v>
      </c>
      <c r="K38" s="45">
        <v>17</v>
      </c>
      <c r="L38" s="45">
        <v>12</v>
      </c>
      <c r="M38" s="45">
        <v>13</v>
      </c>
      <c r="N38" s="45">
        <v>4</v>
      </c>
      <c r="O38" s="45">
        <v>15</v>
      </c>
      <c r="P38" s="45" t="s">
        <v>232</v>
      </c>
      <c r="Q38" s="45" t="s">
        <v>232</v>
      </c>
      <c r="R38" s="45" t="s">
        <v>232</v>
      </c>
      <c r="S38" s="45" t="s">
        <v>232</v>
      </c>
      <c r="T38" s="45" t="s">
        <v>232</v>
      </c>
      <c r="U38" s="44" t="s">
        <v>233</v>
      </c>
      <c r="V38" s="44" t="s">
        <v>233</v>
      </c>
      <c r="W38" s="44" t="s">
        <v>233</v>
      </c>
      <c r="X38" s="44" t="s">
        <v>233</v>
      </c>
      <c r="Y38" s="77">
        <f>SUM(I38,K38,M38,O38,Q38,S38,U38,W38)</f>
        <v>58</v>
      </c>
      <c r="Z38" s="78">
        <f>SUM(J38,L38,N38,P38,R38,T38,V38,X38)</f>
        <v>23</v>
      </c>
    </row>
    <row r="39" spans="1:26" ht="12.75">
      <c r="A39" s="62">
        <v>35</v>
      </c>
      <c r="B39" s="61" t="s">
        <v>236</v>
      </c>
      <c r="C39" s="61" t="s">
        <v>214</v>
      </c>
      <c r="D39" s="41" t="s">
        <v>67</v>
      </c>
      <c r="E39" s="41" t="s">
        <v>60</v>
      </c>
      <c r="F39" s="41" t="s">
        <v>0</v>
      </c>
      <c r="G39" s="42">
        <v>5</v>
      </c>
      <c r="H39" s="42">
        <v>2</v>
      </c>
      <c r="I39" s="45" t="s">
        <v>233</v>
      </c>
      <c r="J39" s="45" t="s">
        <v>233</v>
      </c>
      <c r="K39" s="45" t="s">
        <v>233</v>
      </c>
      <c r="L39" s="45" t="s">
        <v>233</v>
      </c>
      <c r="M39" s="45" t="s">
        <v>233</v>
      </c>
      <c r="N39" s="45" t="s">
        <v>233</v>
      </c>
      <c r="O39" s="45">
        <v>13</v>
      </c>
      <c r="P39" s="45" t="s">
        <v>232</v>
      </c>
      <c r="Q39" s="45">
        <v>20</v>
      </c>
      <c r="R39" s="45">
        <v>13</v>
      </c>
      <c r="S39" s="45">
        <v>25</v>
      </c>
      <c r="T39" s="45">
        <v>20</v>
      </c>
      <c r="U39" s="44" t="s">
        <v>233</v>
      </c>
      <c r="V39" s="44" t="s">
        <v>233</v>
      </c>
      <c r="W39" s="44" t="s">
        <v>233</v>
      </c>
      <c r="X39" s="44" t="s">
        <v>233</v>
      </c>
      <c r="Y39" s="77">
        <f>SUM(I39,K39,M39,O39,Q39,S39,U39,W39)</f>
        <v>58</v>
      </c>
      <c r="Z39" s="78">
        <f>SUM(J39,L39,N39,P39,R39,T39,V39,X39)</f>
        <v>33</v>
      </c>
    </row>
    <row r="40" spans="1:26" ht="12.75">
      <c r="A40" s="62">
        <v>36</v>
      </c>
      <c r="B40" s="61" t="s">
        <v>30</v>
      </c>
      <c r="C40" s="61" t="s">
        <v>214</v>
      </c>
      <c r="D40" s="41" t="s">
        <v>62</v>
      </c>
      <c r="E40" s="41" t="s">
        <v>73</v>
      </c>
      <c r="F40" s="41" t="s">
        <v>0</v>
      </c>
      <c r="G40" s="42">
        <v>5</v>
      </c>
      <c r="H40" s="42">
        <v>2</v>
      </c>
      <c r="I40" s="45">
        <v>15</v>
      </c>
      <c r="J40" s="45">
        <v>8</v>
      </c>
      <c r="K40" s="45" t="s">
        <v>233</v>
      </c>
      <c r="L40" s="45" t="s">
        <v>233</v>
      </c>
      <c r="M40" s="45">
        <v>11</v>
      </c>
      <c r="N40" s="45">
        <v>2</v>
      </c>
      <c r="O40" s="45" t="s">
        <v>232</v>
      </c>
      <c r="P40" s="45" t="s">
        <v>232</v>
      </c>
      <c r="Q40" s="45">
        <v>15</v>
      </c>
      <c r="R40" s="45">
        <v>11</v>
      </c>
      <c r="S40" s="45" t="s">
        <v>233</v>
      </c>
      <c r="T40" s="45" t="s">
        <v>233</v>
      </c>
      <c r="U40" s="44" t="s">
        <v>233</v>
      </c>
      <c r="V40" s="44" t="s">
        <v>233</v>
      </c>
      <c r="W40" s="44" t="s">
        <v>233</v>
      </c>
      <c r="X40" s="44" t="s">
        <v>233</v>
      </c>
      <c r="Y40" s="77">
        <f>SUM(I40,K40,M40,O40,Q40,S40,U40,W40)</f>
        <v>41</v>
      </c>
      <c r="Z40" s="78">
        <f>SUM(J40,L40,N40,P40,R40,T40,V40,X40)</f>
        <v>21</v>
      </c>
    </row>
    <row r="41" spans="1:26" ht="12.75">
      <c r="A41" s="62">
        <v>37</v>
      </c>
      <c r="B41" s="61" t="s">
        <v>35</v>
      </c>
      <c r="C41" s="61" t="s">
        <v>214</v>
      </c>
      <c r="D41" s="41" t="s">
        <v>62</v>
      </c>
      <c r="E41" s="41" t="s">
        <v>73</v>
      </c>
      <c r="F41" s="41" t="s">
        <v>0</v>
      </c>
      <c r="G41" s="42">
        <v>5</v>
      </c>
      <c r="H41" s="42">
        <v>2</v>
      </c>
      <c r="I41" s="45" t="s">
        <v>233</v>
      </c>
      <c r="J41" s="45" t="s">
        <v>233</v>
      </c>
      <c r="K41" s="45" t="s">
        <v>233</v>
      </c>
      <c r="L41" s="45" t="s">
        <v>233</v>
      </c>
      <c r="M41" s="45">
        <v>8</v>
      </c>
      <c r="N41" s="45">
        <v>2</v>
      </c>
      <c r="O41" s="45">
        <v>17</v>
      </c>
      <c r="P41" s="45">
        <v>4</v>
      </c>
      <c r="Q41" s="45">
        <v>13</v>
      </c>
      <c r="R41" s="45">
        <v>6</v>
      </c>
      <c r="S41" s="45" t="s">
        <v>233</v>
      </c>
      <c r="T41" s="45" t="s">
        <v>233</v>
      </c>
      <c r="U41" s="44" t="s">
        <v>233</v>
      </c>
      <c r="V41" s="44" t="s">
        <v>233</v>
      </c>
      <c r="W41" s="44" t="s">
        <v>233</v>
      </c>
      <c r="X41" s="44" t="s">
        <v>233</v>
      </c>
      <c r="Y41" s="77">
        <f>SUM(I41,K41,M41,O41,Q41,S41,U41,W41)</f>
        <v>38</v>
      </c>
      <c r="Z41" s="78">
        <f>SUM(J41,L41,N41,P41,R41,T41,V41,X41)</f>
        <v>12</v>
      </c>
    </row>
    <row r="42" spans="1:26" ht="12.75">
      <c r="A42" s="62">
        <v>38</v>
      </c>
      <c r="B42" s="61" t="s">
        <v>49</v>
      </c>
      <c r="C42" s="61" t="s">
        <v>214</v>
      </c>
      <c r="D42" s="41" t="s">
        <v>64</v>
      </c>
      <c r="E42" s="41" t="s">
        <v>197</v>
      </c>
      <c r="F42" s="41" t="s">
        <v>0</v>
      </c>
      <c r="G42" s="42">
        <v>5</v>
      </c>
      <c r="H42" s="42">
        <v>2</v>
      </c>
      <c r="I42" s="45" t="s">
        <v>233</v>
      </c>
      <c r="J42" s="45" t="s">
        <v>233</v>
      </c>
      <c r="K42" s="45" t="s">
        <v>233</v>
      </c>
      <c r="L42" s="45" t="s">
        <v>233</v>
      </c>
      <c r="M42" s="45" t="s">
        <v>233</v>
      </c>
      <c r="N42" s="45" t="s">
        <v>233</v>
      </c>
      <c r="O42" s="45">
        <v>11</v>
      </c>
      <c r="P42" s="45" t="s">
        <v>232</v>
      </c>
      <c r="Q42" s="45" t="s">
        <v>233</v>
      </c>
      <c r="R42" s="45" t="s">
        <v>233</v>
      </c>
      <c r="S42" s="45" t="s">
        <v>233</v>
      </c>
      <c r="T42" s="45" t="s">
        <v>233</v>
      </c>
      <c r="U42" s="44">
        <v>11</v>
      </c>
      <c r="V42" s="44">
        <v>2</v>
      </c>
      <c r="W42" s="44" t="s">
        <v>233</v>
      </c>
      <c r="X42" s="44" t="s">
        <v>233</v>
      </c>
      <c r="Y42" s="77">
        <f>SUM(I42,K42,M42,O42,Q42,S42,U42,W42)</f>
        <v>22</v>
      </c>
      <c r="Z42" s="78">
        <f>SUM(J42,L42,N42,P42,R42,T42,V42,X42)</f>
        <v>2</v>
      </c>
    </row>
    <row r="43" spans="1:26" ht="12.75">
      <c r="A43" s="62">
        <v>39</v>
      </c>
      <c r="B43" s="61" t="s">
        <v>34</v>
      </c>
      <c r="C43" s="61" t="s">
        <v>214</v>
      </c>
      <c r="D43" s="41" t="s">
        <v>66</v>
      </c>
      <c r="E43" s="41" t="s">
        <v>151</v>
      </c>
      <c r="F43" s="41" t="s">
        <v>0</v>
      </c>
      <c r="G43" s="42">
        <v>5</v>
      </c>
      <c r="H43" s="42">
        <v>2</v>
      </c>
      <c r="I43" s="45" t="s">
        <v>233</v>
      </c>
      <c r="J43" s="45" t="s">
        <v>233</v>
      </c>
      <c r="K43" s="45" t="s">
        <v>233</v>
      </c>
      <c r="L43" s="45" t="s">
        <v>233</v>
      </c>
      <c r="M43" s="45">
        <v>9</v>
      </c>
      <c r="N43" s="45">
        <v>2</v>
      </c>
      <c r="O43" s="45">
        <v>12</v>
      </c>
      <c r="P43" s="45" t="s">
        <v>232</v>
      </c>
      <c r="Q43" s="45" t="s">
        <v>233</v>
      </c>
      <c r="R43" s="45" t="s">
        <v>233</v>
      </c>
      <c r="S43" s="45" t="s">
        <v>233</v>
      </c>
      <c r="T43" s="45" t="s">
        <v>233</v>
      </c>
      <c r="U43" s="44" t="s">
        <v>233</v>
      </c>
      <c r="V43" s="44" t="s">
        <v>233</v>
      </c>
      <c r="W43" s="44" t="s">
        <v>233</v>
      </c>
      <c r="X43" s="44" t="s">
        <v>233</v>
      </c>
      <c r="Y43" s="77">
        <f>SUM(I43,K43,M43,O43,Q43,S43,U43,W43)</f>
        <v>21</v>
      </c>
      <c r="Z43" s="78">
        <f>SUM(J43,L43,N43,P43,R43,T43,V43,X43)</f>
        <v>2</v>
      </c>
    </row>
    <row r="44" spans="1:26" ht="12.75">
      <c r="A44" s="62">
        <v>40</v>
      </c>
      <c r="B44" s="49" t="s">
        <v>87</v>
      </c>
      <c r="C44" s="49" t="s">
        <v>84</v>
      </c>
      <c r="D44" s="49" t="s">
        <v>62</v>
      </c>
      <c r="E44" s="49" t="s">
        <v>57</v>
      </c>
      <c r="F44" s="50" t="s">
        <v>1</v>
      </c>
      <c r="G44" s="51">
        <v>4</v>
      </c>
      <c r="H44" s="51">
        <v>2</v>
      </c>
      <c r="I44" s="45">
        <v>13</v>
      </c>
      <c r="J44" s="45">
        <v>2</v>
      </c>
      <c r="K44" s="45" t="s">
        <v>232</v>
      </c>
      <c r="L44" s="45" t="s">
        <v>232</v>
      </c>
      <c r="M44" s="45">
        <v>15</v>
      </c>
      <c r="N44" s="45">
        <v>7</v>
      </c>
      <c r="O44" s="45">
        <v>20</v>
      </c>
      <c r="P44" s="45">
        <v>14</v>
      </c>
      <c r="Q44" s="45">
        <v>20</v>
      </c>
      <c r="R44" s="45">
        <v>14</v>
      </c>
      <c r="S44" s="45">
        <v>25</v>
      </c>
      <c r="T44" s="45">
        <v>22</v>
      </c>
      <c r="U44" s="44">
        <v>13</v>
      </c>
      <c r="V44" s="44">
        <v>10</v>
      </c>
      <c r="W44" s="44">
        <v>13</v>
      </c>
      <c r="X44" s="44">
        <v>9</v>
      </c>
      <c r="Y44" s="77">
        <f>SUM(I44,K44,M44,O44,Q44,S44,U44,W44)</f>
        <v>119</v>
      </c>
      <c r="Z44" s="78">
        <f>SUM(J44,L44,N44,P44,R44,T44,V44,X44)</f>
        <v>78</v>
      </c>
    </row>
    <row r="45" spans="1:26" ht="12.75">
      <c r="A45" s="62">
        <v>41</v>
      </c>
      <c r="B45" s="61" t="s">
        <v>39</v>
      </c>
      <c r="C45" s="61" t="s">
        <v>214</v>
      </c>
      <c r="D45" s="41" t="s">
        <v>67</v>
      </c>
      <c r="E45" s="41" t="s">
        <v>60</v>
      </c>
      <c r="F45" s="41" t="s">
        <v>1</v>
      </c>
      <c r="G45" s="42">
        <v>4</v>
      </c>
      <c r="H45" s="42">
        <v>2</v>
      </c>
      <c r="I45" s="45" t="s">
        <v>233</v>
      </c>
      <c r="J45" s="45" t="s">
        <v>233</v>
      </c>
      <c r="K45" s="45">
        <v>20</v>
      </c>
      <c r="L45" s="45">
        <v>4</v>
      </c>
      <c r="M45" s="45">
        <v>11</v>
      </c>
      <c r="N45" s="45">
        <v>2</v>
      </c>
      <c r="O45" s="45">
        <v>15</v>
      </c>
      <c r="P45" s="45">
        <v>4</v>
      </c>
      <c r="Q45" s="45">
        <v>15</v>
      </c>
      <c r="R45" s="45">
        <v>4</v>
      </c>
      <c r="S45" s="45">
        <v>22</v>
      </c>
      <c r="T45" s="45" t="s">
        <v>232</v>
      </c>
      <c r="U45" s="44">
        <v>11</v>
      </c>
      <c r="V45" s="44">
        <v>2</v>
      </c>
      <c r="W45" s="44">
        <v>11</v>
      </c>
      <c r="X45" s="44">
        <v>2</v>
      </c>
      <c r="Y45" s="77">
        <f>SUM(I45,K45,M45,O45,Q45,S45,U45,W45)</f>
        <v>105</v>
      </c>
      <c r="Z45" s="78">
        <f>SUM(J45,L45,N45,P45,R45,T45,V45,X45)</f>
        <v>18</v>
      </c>
    </row>
    <row r="46" spans="1:26" ht="12.75">
      <c r="A46" s="62">
        <v>42</v>
      </c>
      <c r="B46" s="49" t="s">
        <v>217</v>
      </c>
      <c r="C46" s="49">
        <v>2015</v>
      </c>
      <c r="D46" s="49" t="s">
        <v>64</v>
      </c>
      <c r="E46" s="49" t="s">
        <v>83</v>
      </c>
      <c r="F46" s="50" t="s">
        <v>1</v>
      </c>
      <c r="G46" s="51">
        <v>4</v>
      </c>
      <c r="H46" s="51">
        <v>2</v>
      </c>
      <c r="I46" s="45">
        <v>11</v>
      </c>
      <c r="J46" s="45">
        <v>2</v>
      </c>
      <c r="K46" s="45">
        <v>17</v>
      </c>
      <c r="L46" s="45">
        <v>4</v>
      </c>
      <c r="M46" s="45">
        <v>10</v>
      </c>
      <c r="N46" s="45">
        <v>2</v>
      </c>
      <c r="O46" s="45">
        <v>13</v>
      </c>
      <c r="P46" s="45">
        <v>4</v>
      </c>
      <c r="Q46" s="45">
        <v>14</v>
      </c>
      <c r="R46" s="45">
        <v>4</v>
      </c>
      <c r="S46" s="45" t="s">
        <v>232</v>
      </c>
      <c r="T46" s="45" t="s">
        <v>232</v>
      </c>
      <c r="U46" s="44" t="s">
        <v>233</v>
      </c>
      <c r="V46" s="44" t="s">
        <v>233</v>
      </c>
      <c r="W46" s="44" t="s">
        <v>233</v>
      </c>
      <c r="X46" s="44" t="s">
        <v>233</v>
      </c>
      <c r="Y46" s="77">
        <f>SUM(I46,K46,M46,O46,Q46,S46,U46,W46)</f>
        <v>65</v>
      </c>
      <c r="Z46" s="78">
        <f>SUM(J46,L46,N46,P46,R46,T46,V46,X46)</f>
        <v>16</v>
      </c>
    </row>
    <row r="47" spans="1:26" ht="12.75">
      <c r="A47" s="62">
        <v>43</v>
      </c>
      <c r="B47" s="32" t="s">
        <v>208</v>
      </c>
      <c r="C47" s="40" t="s">
        <v>214</v>
      </c>
      <c r="D47" s="41" t="s">
        <v>62</v>
      </c>
      <c r="E47" s="41" t="s">
        <v>124</v>
      </c>
      <c r="F47" s="31" t="s">
        <v>1</v>
      </c>
      <c r="G47" s="23">
        <v>4</v>
      </c>
      <c r="H47" s="23">
        <v>2</v>
      </c>
      <c r="I47" s="45" t="s">
        <v>233</v>
      </c>
      <c r="J47" s="45" t="s">
        <v>233</v>
      </c>
      <c r="K47" s="45" t="s">
        <v>233</v>
      </c>
      <c r="L47" s="45" t="s">
        <v>233</v>
      </c>
      <c r="M47" s="45">
        <v>13</v>
      </c>
      <c r="N47" s="45">
        <v>2</v>
      </c>
      <c r="O47" s="45">
        <v>17</v>
      </c>
      <c r="P47" s="45">
        <v>13</v>
      </c>
      <c r="Q47" s="45">
        <v>17</v>
      </c>
      <c r="R47" s="45">
        <v>9</v>
      </c>
      <c r="S47" s="45" t="s">
        <v>233</v>
      </c>
      <c r="T47" s="45" t="s">
        <v>233</v>
      </c>
      <c r="U47" s="44" t="s">
        <v>233</v>
      </c>
      <c r="V47" s="44" t="s">
        <v>233</v>
      </c>
      <c r="W47" s="44" t="s">
        <v>233</v>
      </c>
      <c r="X47" s="44" t="s">
        <v>233</v>
      </c>
      <c r="Y47" s="77">
        <f>SUM(I47,K47,M47,O47,Q47,S47,U47,W47)</f>
        <v>47</v>
      </c>
      <c r="Z47" s="78">
        <f>SUM(J47,L47,N47,P47,R47,T47,V47,X47)</f>
        <v>24</v>
      </c>
    </row>
    <row r="48" spans="1:26" ht="12.75">
      <c r="A48" s="62">
        <v>44</v>
      </c>
      <c r="B48" s="61" t="s">
        <v>29</v>
      </c>
      <c r="C48" s="61" t="s">
        <v>214</v>
      </c>
      <c r="D48" s="41" t="s">
        <v>68</v>
      </c>
      <c r="E48" s="41" t="s">
        <v>61</v>
      </c>
      <c r="F48" s="41" t="s">
        <v>1</v>
      </c>
      <c r="G48" s="42">
        <v>4</v>
      </c>
      <c r="H48" s="42">
        <v>2</v>
      </c>
      <c r="I48" s="45" t="s">
        <v>233</v>
      </c>
      <c r="J48" s="45" t="s">
        <v>233</v>
      </c>
      <c r="K48" s="45" t="s">
        <v>233</v>
      </c>
      <c r="L48" s="45" t="s">
        <v>233</v>
      </c>
      <c r="M48" s="45" t="s">
        <v>233</v>
      </c>
      <c r="N48" s="45" t="s">
        <v>233</v>
      </c>
      <c r="O48" s="45">
        <v>14</v>
      </c>
      <c r="P48" s="45">
        <v>4</v>
      </c>
      <c r="Q48" s="45">
        <v>13</v>
      </c>
      <c r="R48" s="45">
        <v>4</v>
      </c>
      <c r="S48" s="45" t="s">
        <v>233</v>
      </c>
      <c r="T48" s="45" t="s">
        <v>233</v>
      </c>
      <c r="U48" s="44" t="s">
        <v>233</v>
      </c>
      <c r="V48" s="44" t="s">
        <v>233</v>
      </c>
      <c r="W48" s="44" t="s">
        <v>233</v>
      </c>
      <c r="X48" s="44" t="s">
        <v>233</v>
      </c>
      <c r="Y48" s="77">
        <f>SUM(I48,K48,M48,O48,Q48,S48,U48,W48)</f>
        <v>27</v>
      </c>
      <c r="Z48" s="78">
        <f>SUM(J48,L48,N48,P48,R48,T48,V48,X48)</f>
        <v>8</v>
      </c>
    </row>
    <row r="49" spans="1:26" ht="12.75">
      <c r="A49" s="62">
        <v>45</v>
      </c>
      <c r="B49" s="61" t="s">
        <v>106</v>
      </c>
      <c r="C49" s="61" t="s">
        <v>84</v>
      </c>
      <c r="D49" s="41" t="s">
        <v>147</v>
      </c>
      <c r="E49" s="41" t="s">
        <v>148</v>
      </c>
      <c r="F49" s="41" t="s">
        <v>1</v>
      </c>
      <c r="G49" s="42">
        <v>4</v>
      </c>
      <c r="H49" s="42">
        <v>2</v>
      </c>
      <c r="I49" s="45" t="s">
        <v>233</v>
      </c>
      <c r="J49" s="45" t="s">
        <v>233</v>
      </c>
      <c r="K49" s="45" t="s">
        <v>232</v>
      </c>
      <c r="L49" s="45" t="s">
        <v>232</v>
      </c>
      <c r="M49" s="45" t="s">
        <v>232</v>
      </c>
      <c r="N49" s="45" t="s">
        <v>232</v>
      </c>
      <c r="O49" s="45" t="s">
        <v>233</v>
      </c>
      <c r="P49" s="45" t="s">
        <v>233</v>
      </c>
      <c r="Q49" s="45" t="s">
        <v>233</v>
      </c>
      <c r="R49" s="45" t="s">
        <v>233</v>
      </c>
      <c r="S49" s="45" t="s">
        <v>233</v>
      </c>
      <c r="T49" s="45" t="s">
        <v>233</v>
      </c>
      <c r="U49" s="44" t="s">
        <v>233</v>
      </c>
      <c r="V49" s="44" t="s">
        <v>233</v>
      </c>
      <c r="W49" s="44" t="s">
        <v>233</v>
      </c>
      <c r="X49" s="44" t="s">
        <v>233</v>
      </c>
      <c r="Y49" s="77">
        <f>SUM(I49,K49,M49,O49,Q49,S49,U49,W49)</f>
        <v>0</v>
      </c>
      <c r="Z49" s="78">
        <f>SUM(J49,L49,N49,P49,R49,T49,V49,X49)</f>
        <v>0</v>
      </c>
    </row>
    <row r="50" spans="1:26" ht="12.75">
      <c r="A50" s="62">
        <v>46</v>
      </c>
      <c r="B50" s="61" t="s">
        <v>32</v>
      </c>
      <c r="C50" s="61" t="s">
        <v>214</v>
      </c>
      <c r="D50" s="41" t="s">
        <v>66</v>
      </c>
      <c r="E50" s="41" t="s">
        <v>229</v>
      </c>
      <c r="F50" s="41" t="s">
        <v>86</v>
      </c>
      <c r="G50" s="42">
        <v>3</v>
      </c>
      <c r="H50" s="42">
        <v>2</v>
      </c>
      <c r="I50" s="45">
        <v>15</v>
      </c>
      <c r="J50" s="45">
        <v>6</v>
      </c>
      <c r="K50" s="73" t="s">
        <v>244</v>
      </c>
      <c r="L50" s="45">
        <v>10</v>
      </c>
      <c r="M50" s="45">
        <v>15</v>
      </c>
      <c r="N50" s="45">
        <v>2</v>
      </c>
      <c r="O50" s="45">
        <v>20</v>
      </c>
      <c r="P50" s="45">
        <v>4</v>
      </c>
      <c r="Q50" s="45">
        <v>20</v>
      </c>
      <c r="R50" s="45">
        <v>4</v>
      </c>
      <c r="S50" s="45">
        <v>25</v>
      </c>
      <c r="T50" s="45" t="s">
        <v>232</v>
      </c>
      <c r="U50" s="44">
        <v>15</v>
      </c>
      <c r="V50" s="44">
        <v>4</v>
      </c>
      <c r="W50" s="44">
        <v>15</v>
      </c>
      <c r="X50" s="44">
        <v>4</v>
      </c>
      <c r="Y50" s="77">
        <f>SUM(I50,K50,M50,O50,Q50,S50,U50,W50)</f>
        <v>125</v>
      </c>
      <c r="Z50" s="78">
        <f>SUM(J50,L50,N50,P50,R50,T50,V50,X50)</f>
        <v>34</v>
      </c>
    </row>
    <row r="51" spans="1:26" ht="12.75">
      <c r="A51" s="62">
        <v>47</v>
      </c>
      <c r="B51" s="61" t="s">
        <v>139</v>
      </c>
      <c r="C51" s="61" t="s">
        <v>214</v>
      </c>
      <c r="D51" s="41" t="s">
        <v>62</v>
      </c>
      <c r="E51" s="41" t="s">
        <v>57</v>
      </c>
      <c r="F51" s="41" t="s">
        <v>86</v>
      </c>
      <c r="G51" s="42">
        <v>3</v>
      </c>
      <c r="H51" s="42">
        <v>2</v>
      </c>
      <c r="I51" s="45" t="s">
        <v>233</v>
      </c>
      <c r="J51" s="45" t="s">
        <v>233</v>
      </c>
      <c r="K51" s="45" t="s">
        <v>233</v>
      </c>
      <c r="L51" s="45" t="s">
        <v>233</v>
      </c>
      <c r="M51" s="45">
        <v>11</v>
      </c>
      <c r="N51" s="45">
        <v>2</v>
      </c>
      <c r="O51" s="45">
        <v>15</v>
      </c>
      <c r="P51" s="45">
        <v>4</v>
      </c>
      <c r="Q51" s="45">
        <v>15</v>
      </c>
      <c r="R51" s="45">
        <v>4</v>
      </c>
      <c r="S51" s="45">
        <v>22</v>
      </c>
      <c r="T51" s="45">
        <v>12</v>
      </c>
      <c r="U51" s="44">
        <v>13</v>
      </c>
      <c r="V51" s="44">
        <v>2</v>
      </c>
      <c r="W51" s="44">
        <v>13</v>
      </c>
      <c r="X51" s="44">
        <v>2</v>
      </c>
      <c r="Y51" s="77">
        <f>SUM(I51,K51,M51,O51,Q51,S51,U51,W51)</f>
        <v>89</v>
      </c>
      <c r="Z51" s="78">
        <f>SUM(J51,L51,N51,P51,R51,T51,V51,X51)</f>
        <v>26</v>
      </c>
    </row>
    <row r="52" spans="1:26" ht="12.75">
      <c r="A52" s="62">
        <v>48</v>
      </c>
      <c r="B52" s="61" t="s">
        <v>181</v>
      </c>
      <c r="C52" s="61" t="s">
        <v>214</v>
      </c>
      <c r="D52" s="41" t="s">
        <v>67</v>
      </c>
      <c r="E52" s="41" t="s">
        <v>60</v>
      </c>
      <c r="F52" s="41" t="s">
        <v>86</v>
      </c>
      <c r="G52" s="42">
        <v>3</v>
      </c>
      <c r="H52" s="42">
        <v>2</v>
      </c>
      <c r="I52" s="45" t="s">
        <v>233</v>
      </c>
      <c r="J52" s="45" t="s">
        <v>233</v>
      </c>
      <c r="K52" s="45" t="s">
        <v>233</v>
      </c>
      <c r="L52" s="45" t="s">
        <v>233</v>
      </c>
      <c r="M52" s="45">
        <v>13</v>
      </c>
      <c r="N52" s="45">
        <v>2</v>
      </c>
      <c r="O52" s="45">
        <v>17</v>
      </c>
      <c r="P52" s="45">
        <v>4</v>
      </c>
      <c r="Q52" s="45">
        <v>17</v>
      </c>
      <c r="R52" s="45">
        <v>4</v>
      </c>
      <c r="S52" s="45">
        <v>17</v>
      </c>
      <c r="T52" s="45" t="s">
        <v>232</v>
      </c>
      <c r="U52" s="44">
        <v>11</v>
      </c>
      <c r="V52" s="44">
        <v>2</v>
      </c>
      <c r="W52" s="44">
        <v>11</v>
      </c>
      <c r="X52" s="44">
        <v>2</v>
      </c>
      <c r="Y52" s="77">
        <f>SUM(I52,K52,M52,O52,Q52,S52,U52,W52)</f>
        <v>86</v>
      </c>
      <c r="Z52" s="78">
        <f>SUM(J52,L52,N52,P52,R52,T52,V52,X52)</f>
        <v>14</v>
      </c>
    </row>
    <row r="53" spans="1:26" ht="12.75">
      <c r="A53" s="62">
        <v>49</v>
      </c>
      <c r="B53" s="61" t="s">
        <v>169</v>
      </c>
      <c r="C53" s="61" t="s">
        <v>214</v>
      </c>
      <c r="D53" s="41" t="s">
        <v>63</v>
      </c>
      <c r="E53" s="41" t="s">
        <v>146</v>
      </c>
      <c r="F53" s="41" t="s">
        <v>86</v>
      </c>
      <c r="G53" s="42">
        <v>3</v>
      </c>
      <c r="H53" s="42">
        <v>2</v>
      </c>
      <c r="I53" s="45">
        <v>13</v>
      </c>
      <c r="J53" s="45">
        <v>2</v>
      </c>
      <c r="K53" s="45" t="s">
        <v>233</v>
      </c>
      <c r="L53" s="45" t="s">
        <v>233</v>
      </c>
      <c r="M53" s="45" t="s">
        <v>233</v>
      </c>
      <c r="N53" s="45" t="s">
        <v>233</v>
      </c>
      <c r="O53" s="45" t="s">
        <v>232</v>
      </c>
      <c r="P53" s="45" t="s">
        <v>232</v>
      </c>
      <c r="Q53" s="45">
        <v>14</v>
      </c>
      <c r="R53" s="45">
        <v>4</v>
      </c>
      <c r="S53" s="45">
        <v>20</v>
      </c>
      <c r="T53" s="45">
        <v>11</v>
      </c>
      <c r="U53" s="44">
        <v>10</v>
      </c>
      <c r="V53" s="44">
        <v>2</v>
      </c>
      <c r="W53" s="44">
        <v>10</v>
      </c>
      <c r="X53" s="44">
        <v>2</v>
      </c>
      <c r="Y53" s="77">
        <f>SUM(I53,K53,M53,O53,Q53,S53,U53,W53)</f>
        <v>67</v>
      </c>
      <c r="Z53" s="78">
        <f>SUM(J53,L53,N53,P53,R53,T53,V53,X53)</f>
        <v>21</v>
      </c>
    </row>
    <row r="54" spans="1:26" ht="12.75">
      <c r="A54" s="62">
        <v>50</v>
      </c>
      <c r="B54" s="61" t="s">
        <v>189</v>
      </c>
      <c r="C54" s="72" t="s">
        <v>152</v>
      </c>
      <c r="D54" s="41" t="s">
        <v>64</v>
      </c>
      <c r="E54" s="41" t="s">
        <v>190</v>
      </c>
      <c r="F54" s="41" t="s">
        <v>86</v>
      </c>
      <c r="G54" s="42">
        <v>3</v>
      </c>
      <c r="H54" s="42">
        <v>2</v>
      </c>
      <c r="I54" s="45" t="s">
        <v>233</v>
      </c>
      <c r="J54" s="45" t="s">
        <v>233</v>
      </c>
      <c r="K54" s="73" t="s">
        <v>152</v>
      </c>
      <c r="L54" s="73" t="s">
        <v>152</v>
      </c>
      <c r="M54" s="45" t="s">
        <v>152</v>
      </c>
      <c r="N54" s="45" t="s">
        <v>152</v>
      </c>
      <c r="O54" s="45" t="s">
        <v>152</v>
      </c>
      <c r="P54" s="45" t="s">
        <v>152</v>
      </c>
      <c r="Q54" s="45" t="s">
        <v>152</v>
      </c>
      <c r="R54" s="45" t="s">
        <v>152</v>
      </c>
      <c r="S54" s="45" t="s">
        <v>233</v>
      </c>
      <c r="T54" s="45" t="s">
        <v>233</v>
      </c>
      <c r="U54" s="44" t="s">
        <v>233</v>
      </c>
      <c r="V54" s="44" t="s">
        <v>233</v>
      </c>
      <c r="W54" s="44" t="s">
        <v>233</v>
      </c>
      <c r="X54" s="44" t="s">
        <v>233</v>
      </c>
      <c r="Y54" s="77">
        <f>SUM(I54,K54,M54,O54,Q54,S54,U54,W54)</f>
        <v>0</v>
      </c>
      <c r="Z54" s="78">
        <f>SUM(J54,L54,N54,P54,R54,T54,V54,X54)</f>
        <v>0</v>
      </c>
    </row>
    <row r="55" spans="1:26" ht="12.75">
      <c r="A55" s="62">
        <v>51</v>
      </c>
      <c r="B55" s="61" t="s">
        <v>138</v>
      </c>
      <c r="C55" s="61" t="s">
        <v>214</v>
      </c>
      <c r="D55" s="41" t="s">
        <v>6</v>
      </c>
      <c r="E55" s="41">
        <v>325</v>
      </c>
      <c r="F55" s="41" t="s">
        <v>176</v>
      </c>
      <c r="G55" s="42">
        <v>1</v>
      </c>
      <c r="H55" s="42">
        <v>2</v>
      </c>
      <c r="I55" s="45">
        <v>13</v>
      </c>
      <c r="J55" s="45">
        <v>5</v>
      </c>
      <c r="K55" s="45">
        <v>20</v>
      </c>
      <c r="L55" s="45">
        <v>9</v>
      </c>
      <c r="M55" s="45">
        <v>15</v>
      </c>
      <c r="N55" s="45">
        <v>2</v>
      </c>
      <c r="O55" s="45">
        <v>20</v>
      </c>
      <c r="P55" s="45">
        <v>8</v>
      </c>
      <c r="Q55" s="45">
        <v>20</v>
      </c>
      <c r="R55" s="45">
        <v>8</v>
      </c>
      <c r="S55" s="45">
        <v>25</v>
      </c>
      <c r="T55" s="45">
        <v>17</v>
      </c>
      <c r="U55" s="44">
        <v>13</v>
      </c>
      <c r="V55" s="44">
        <v>6</v>
      </c>
      <c r="W55" s="79" t="s">
        <v>243</v>
      </c>
      <c r="X55" s="44">
        <v>5</v>
      </c>
      <c r="Y55" s="77">
        <f>SUM(I55,K55,M55,O55,Q55,S55,U55,W55)</f>
        <v>126</v>
      </c>
      <c r="Z55" s="78">
        <f>SUM(J55,L55,N55,P55,R55,T55,V55,X55)</f>
        <v>60</v>
      </c>
    </row>
    <row r="56" spans="1:26" ht="12.75">
      <c r="A56" s="62">
        <v>52</v>
      </c>
      <c r="B56" s="61" t="s">
        <v>98</v>
      </c>
      <c r="C56" s="61" t="s">
        <v>84</v>
      </c>
      <c r="D56" s="41" t="s">
        <v>62</v>
      </c>
      <c r="E56" s="41" t="s">
        <v>99</v>
      </c>
      <c r="F56" s="41" t="s">
        <v>176</v>
      </c>
      <c r="G56" s="42">
        <v>1</v>
      </c>
      <c r="H56" s="42">
        <v>2</v>
      </c>
      <c r="I56" s="45">
        <v>11</v>
      </c>
      <c r="J56" s="45">
        <v>2</v>
      </c>
      <c r="K56" s="45">
        <v>17</v>
      </c>
      <c r="L56" s="45">
        <v>8</v>
      </c>
      <c r="M56" s="45">
        <v>11</v>
      </c>
      <c r="N56" s="45">
        <v>2</v>
      </c>
      <c r="O56" s="45">
        <v>15</v>
      </c>
      <c r="P56" s="45" t="s">
        <v>232</v>
      </c>
      <c r="Q56" s="45">
        <v>15</v>
      </c>
      <c r="R56" s="45">
        <v>4</v>
      </c>
      <c r="S56" s="45">
        <v>20</v>
      </c>
      <c r="T56" s="45">
        <v>13</v>
      </c>
      <c r="U56" s="44">
        <v>11</v>
      </c>
      <c r="V56" s="44">
        <v>2</v>
      </c>
      <c r="W56" s="79" t="s">
        <v>245</v>
      </c>
      <c r="X56" s="44">
        <v>2</v>
      </c>
      <c r="Y56" s="77">
        <f>SUM(I56,K56,M56,O56,Q56,S56,U56,W56)</f>
        <v>100</v>
      </c>
      <c r="Z56" s="78">
        <f>SUM(J56,L56,N56,P56,R56,T56,V56,X56)</f>
        <v>33</v>
      </c>
    </row>
    <row r="57" spans="1:26" ht="12.75">
      <c r="A57" s="62">
        <v>53</v>
      </c>
      <c r="B57" s="49" t="s">
        <v>206</v>
      </c>
      <c r="C57" s="49">
        <v>2015</v>
      </c>
      <c r="D57" s="49" t="s">
        <v>69</v>
      </c>
      <c r="E57" s="49" t="s">
        <v>70</v>
      </c>
      <c r="F57" s="50" t="s">
        <v>176</v>
      </c>
      <c r="G57" s="51">
        <v>1</v>
      </c>
      <c r="H57" s="51">
        <v>2</v>
      </c>
      <c r="I57" s="73" t="s">
        <v>152</v>
      </c>
      <c r="J57" s="73" t="s">
        <v>152</v>
      </c>
      <c r="K57" s="45">
        <v>15</v>
      </c>
      <c r="L57" s="45" t="s">
        <v>232</v>
      </c>
      <c r="M57" s="45">
        <v>13</v>
      </c>
      <c r="N57" s="45">
        <v>2</v>
      </c>
      <c r="O57" s="45">
        <v>17</v>
      </c>
      <c r="P57" s="45">
        <v>4</v>
      </c>
      <c r="Q57" s="45">
        <v>17</v>
      </c>
      <c r="R57" s="45">
        <v>4</v>
      </c>
      <c r="S57" s="45">
        <v>22</v>
      </c>
      <c r="T57" s="45">
        <v>14</v>
      </c>
      <c r="U57" s="44" t="s">
        <v>233</v>
      </c>
      <c r="V57" s="44" t="s">
        <v>233</v>
      </c>
      <c r="W57" s="44" t="s">
        <v>233</v>
      </c>
      <c r="X57" s="44" t="s">
        <v>233</v>
      </c>
      <c r="Y57" s="77">
        <f>SUM(I57,K57,M57,O57,Q57,S57,U57,W57)</f>
        <v>84</v>
      </c>
      <c r="Z57" s="78">
        <f>SUM(J57,L57,N57,P57,R57,T57,V57,X57)</f>
        <v>24</v>
      </c>
    </row>
    <row r="58" spans="1:26" ht="12.75">
      <c r="A58" s="1">
        <v>54</v>
      </c>
      <c r="B58" s="61" t="s">
        <v>109</v>
      </c>
      <c r="C58" s="61" t="s">
        <v>84</v>
      </c>
      <c r="D58" s="41" t="s">
        <v>6</v>
      </c>
      <c r="E58" s="41" t="s">
        <v>72</v>
      </c>
      <c r="F58" s="41" t="s">
        <v>127</v>
      </c>
      <c r="G58" s="42">
        <v>0</v>
      </c>
      <c r="H58" s="42">
        <v>2</v>
      </c>
      <c r="I58" s="45" t="s">
        <v>233</v>
      </c>
      <c r="J58" s="45" t="s">
        <v>233</v>
      </c>
      <c r="K58" s="45" t="s">
        <v>233</v>
      </c>
      <c r="L58" s="45" t="s">
        <v>233</v>
      </c>
      <c r="M58" s="45" t="s">
        <v>233</v>
      </c>
      <c r="N58" s="45" t="s">
        <v>233</v>
      </c>
      <c r="O58" s="45" t="s">
        <v>233</v>
      </c>
      <c r="P58" s="45" t="s">
        <v>233</v>
      </c>
      <c r="Q58" s="45" t="s">
        <v>233</v>
      </c>
      <c r="R58" s="45" t="s">
        <v>233</v>
      </c>
      <c r="S58" s="45" t="s">
        <v>233</v>
      </c>
      <c r="T58" s="45" t="s">
        <v>233</v>
      </c>
      <c r="U58" s="45">
        <v>11</v>
      </c>
      <c r="V58" s="45" t="s">
        <v>127</v>
      </c>
      <c r="W58" s="45">
        <v>11</v>
      </c>
      <c r="X58" s="45" t="s">
        <v>127</v>
      </c>
      <c r="Y58" s="77">
        <f>SUM(I58,K58,M58,O58,Q58,S58,U58,W58)</f>
        <v>22</v>
      </c>
      <c r="Z58" s="78">
        <f>SUM(J58,L58,N58,P58,R58,T58,V58,X58)</f>
        <v>0</v>
      </c>
    </row>
  </sheetData>
  <sheetProtection/>
  <printOptions/>
  <pageMargins left="0.21" right="0.19" top="0.3" bottom="0.29" header="0.22" footer="0.21"/>
  <pageSetup horizontalDpi="600" verticalDpi="6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BO58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E13" sqref="E13"/>
    </sheetView>
  </sheetViews>
  <sheetFormatPr defaultColWidth="9.140625" defaultRowHeight="12.75"/>
  <cols>
    <col min="1" max="1" width="2.7109375" style="1" customWidth="1"/>
    <col min="2" max="2" width="19.00390625" style="2" customWidth="1"/>
    <col min="3" max="3" width="11.140625" style="2" customWidth="1"/>
    <col min="4" max="5" width="16.28125" style="2" customWidth="1"/>
    <col min="6" max="6" width="8.00390625" style="3" customWidth="1"/>
    <col min="7" max="7" width="3.140625" style="24" bestFit="1" customWidth="1"/>
    <col min="8" max="8" width="3.28125" style="24" bestFit="1" customWidth="1"/>
    <col min="9" max="9" width="11.8515625" style="39" customWidth="1"/>
    <col min="10" max="10" width="9.00390625" style="39" customWidth="1"/>
    <col min="11" max="11" width="12.7109375" style="39" customWidth="1"/>
    <col min="12" max="12" width="7.7109375" style="39" customWidth="1"/>
    <col min="13" max="13" width="12.00390625" style="39" customWidth="1"/>
    <col min="14" max="14" width="7.7109375" style="39" customWidth="1"/>
    <col min="15" max="15" width="12.140625" style="39" customWidth="1"/>
    <col min="16" max="16" width="7.7109375" style="39" customWidth="1"/>
    <col min="17" max="17" width="10.8515625" style="39" customWidth="1"/>
    <col min="18" max="18" width="7.7109375" style="39" customWidth="1"/>
    <col min="19" max="19" width="10.8515625" style="39" customWidth="1"/>
    <col min="20" max="20" width="7.7109375" style="39" customWidth="1"/>
    <col min="21" max="21" width="12.421875" style="39" customWidth="1"/>
    <col min="22" max="22" width="7.7109375" style="39" customWidth="1"/>
    <col min="23" max="23" width="11.140625" style="39" customWidth="1"/>
    <col min="24" max="24" width="7.7109375" style="39" customWidth="1"/>
    <col min="25" max="25" width="6.57421875" style="0" customWidth="1"/>
    <col min="26" max="26" width="8.28125" style="0" bestFit="1" customWidth="1"/>
  </cols>
  <sheetData>
    <row r="1" spans="1:26" ht="12" customHeight="1" thickBot="1">
      <c r="A1" s="4"/>
      <c r="B1" s="25"/>
      <c r="C1" s="26"/>
      <c r="D1" s="26"/>
      <c r="E1" s="26"/>
      <c r="F1" s="27"/>
      <c r="G1" s="21" t="s">
        <v>90</v>
      </c>
      <c r="H1" s="21" t="s">
        <v>91</v>
      </c>
      <c r="I1" s="9" t="s">
        <v>218</v>
      </c>
      <c r="J1" s="9"/>
      <c r="K1" s="9" t="s">
        <v>220</v>
      </c>
      <c r="L1" s="9"/>
      <c r="M1" s="52" t="s">
        <v>219</v>
      </c>
      <c r="N1" s="9"/>
      <c r="O1" s="52" t="s">
        <v>221</v>
      </c>
      <c r="P1" s="9"/>
      <c r="Q1" s="52" t="s">
        <v>221</v>
      </c>
      <c r="R1" s="9"/>
      <c r="S1" s="52" t="s">
        <v>222</v>
      </c>
      <c r="T1" s="9"/>
      <c r="U1" s="52" t="s">
        <v>223</v>
      </c>
      <c r="V1" s="9"/>
      <c r="W1" s="52" t="s">
        <v>224</v>
      </c>
      <c r="X1" s="9"/>
      <c r="Y1" s="10" t="s">
        <v>100</v>
      </c>
      <c r="Z1" s="10" t="s">
        <v>100</v>
      </c>
    </row>
    <row r="2" spans="1:26" ht="45">
      <c r="A2" s="5"/>
      <c r="B2" s="28" t="s">
        <v>2</v>
      </c>
      <c r="C2" s="10" t="s">
        <v>96</v>
      </c>
      <c r="D2" s="29" t="s">
        <v>3</v>
      </c>
      <c r="E2" s="29" t="s">
        <v>89</v>
      </c>
      <c r="F2" s="30" t="s">
        <v>8</v>
      </c>
      <c r="G2" s="22"/>
      <c r="H2" s="22"/>
      <c r="I2" s="11" t="s">
        <v>88</v>
      </c>
      <c r="J2" s="11"/>
      <c r="K2" s="13" t="s">
        <v>238</v>
      </c>
      <c r="L2" s="14"/>
      <c r="M2" s="14" t="s">
        <v>237</v>
      </c>
      <c r="N2" s="14"/>
      <c r="O2" s="54" t="s">
        <v>241</v>
      </c>
      <c r="P2" s="14"/>
      <c r="Q2" s="54" t="s">
        <v>239</v>
      </c>
      <c r="R2" s="14"/>
      <c r="S2" s="55" t="s">
        <v>171</v>
      </c>
      <c r="T2" s="12"/>
      <c r="U2" s="75" t="s">
        <v>201</v>
      </c>
      <c r="V2" s="12"/>
      <c r="W2" s="57" t="s">
        <v>202</v>
      </c>
      <c r="X2" s="12"/>
      <c r="Y2" s="12" t="s">
        <v>125</v>
      </c>
      <c r="Z2" s="12" t="s">
        <v>126</v>
      </c>
    </row>
    <row r="3" spans="1:26" ht="12.75">
      <c r="A3" s="19"/>
      <c r="B3" s="6"/>
      <c r="C3" s="6"/>
      <c r="D3" s="6"/>
      <c r="E3" s="6"/>
      <c r="F3" s="7"/>
      <c r="G3" s="22"/>
      <c r="H3" s="22"/>
      <c r="I3" s="20">
        <v>42077</v>
      </c>
      <c r="J3" s="20"/>
      <c r="K3" s="20">
        <v>42113</v>
      </c>
      <c r="L3" s="13"/>
      <c r="M3" s="53">
        <v>42148</v>
      </c>
      <c r="N3" s="56"/>
      <c r="O3" s="56">
        <v>42154</v>
      </c>
      <c r="P3" s="56"/>
      <c r="Q3" s="56">
        <v>42155</v>
      </c>
      <c r="R3" s="53"/>
      <c r="S3" s="56">
        <v>42245</v>
      </c>
      <c r="T3" s="53"/>
      <c r="U3" s="53">
        <v>42288</v>
      </c>
      <c r="V3" s="53"/>
      <c r="W3" s="53">
        <v>42288</v>
      </c>
      <c r="X3" s="53"/>
      <c r="Y3" s="33"/>
      <c r="Z3" s="33"/>
    </row>
    <row r="4" spans="1:26" ht="12.75">
      <c r="A4" s="63"/>
      <c r="B4" s="65"/>
      <c r="C4" s="65"/>
      <c r="D4" s="65"/>
      <c r="E4" s="65"/>
      <c r="F4" s="67"/>
      <c r="G4" s="69"/>
      <c r="H4" s="69"/>
      <c r="I4" s="70" t="s">
        <v>92</v>
      </c>
      <c r="J4" s="70" t="s">
        <v>93</v>
      </c>
      <c r="K4" s="70" t="s">
        <v>8</v>
      </c>
      <c r="L4" s="70" t="s">
        <v>94</v>
      </c>
      <c r="M4" s="70" t="s">
        <v>8</v>
      </c>
      <c r="N4" s="70" t="s">
        <v>94</v>
      </c>
      <c r="O4" s="70" t="s">
        <v>8</v>
      </c>
      <c r="P4" s="70" t="s">
        <v>94</v>
      </c>
      <c r="Q4" s="70" t="s">
        <v>8</v>
      </c>
      <c r="R4" s="70" t="s">
        <v>94</v>
      </c>
      <c r="S4" s="70" t="s">
        <v>8</v>
      </c>
      <c r="T4" s="70" t="s">
        <v>94</v>
      </c>
      <c r="U4" s="70" t="s">
        <v>8</v>
      </c>
      <c r="V4" s="70" t="s">
        <v>94</v>
      </c>
      <c r="W4" s="70" t="s">
        <v>8</v>
      </c>
      <c r="X4" s="70" t="s">
        <v>94</v>
      </c>
      <c r="Y4" s="71"/>
      <c r="Z4" s="71"/>
    </row>
    <row r="5" spans="1:26" ht="12.75">
      <c r="A5" s="76">
        <v>1</v>
      </c>
      <c r="B5" s="60" t="s">
        <v>37</v>
      </c>
      <c r="C5" s="60" t="s">
        <v>214</v>
      </c>
      <c r="D5" s="38" t="s">
        <v>62</v>
      </c>
      <c r="E5" s="38" t="s">
        <v>75</v>
      </c>
      <c r="F5" s="38" t="s">
        <v>182</v>
      </c>
      <c r="G5" s="36">
        <v>12</v>
      </c>
      <c r="H5" s="36">
        <v>4</v>
      </c>
      <c r="I5" s="44">
        <v>11</v>
      </c>
      <c r="J5" s="45">
        <v>15</v>
      </c>
      <c r="K5" s="45">
        <v>15</v>
      </c>
      <c r="L5" s="45">
        <v>15</v>
      </c>
      <c r="M5" s="45">
        <v>11</v>
      </c>
      <c r="N5" s="45">
        <v>13</v>
      </c>
      <c r="O5" s="45">
        <v>15</v>
      </c>
      <c r="P5" s="45">
        <v>17</v>
      </c>
      <c r="Q5" s="45">
        <v>15</v>
      </c>
      <c r="R5" s="45">
        <v>17</v>
      </c>
      <c r="S5" s="45">
        <v>20</v>
      </c>
      <c r="T5" s="45">
        <v>22</v>
      </c>
      <c r="U5" s="44">
        <v>11</v>
      </c>
      <c r="V5" s="44">
        <v>13</v>
      </c>
      <c r="W5" s="44">
        <v>11</v>
      </c>
      <c r="X5" s="44">
        <v>13</v>
      </c>
      <c r="Y5" s="77">
        <f aca="true" t="shared" si="0" ref="Y5:Y36">SUM(I5,K5,M5,O5,Q5,S5,U5,W5)</f>
        <v>109</v>
      </c>
      <c r="Z5" s="78">
        <f aca="true" t="shared" si="1" ref="Z5:Z36">SUM(J5,L5,N5,P5,R5,T5,V5,X5)</f>
        <v>125</v>
      </c>
    </row>
    <row r="6" spans="1:26" ht="12.75">
      <c r="A6" s="76">
        <v>2</v>
      </c>
      <c r="B6" s="60" t="s">
        <v>50</v>
      </c>
      <c r="C6" s="60" t="s">
        <v>214</v>
      </c>
      <c r="D6" s="38" t="s">
        <v>78</v>
      </c>
      <c r="E6" s="38" t="s">
        <v>82</v>
      </c>
      <c r="F6" s="38" t="s">
        <v>183</v>
      </c>
      <c r="G6" s="36">
        <v>13</v>
      </c>
      <c r="H6" s="36">
        <v>4</v>
      </c>
      <c r="I6" s="44" t="s">
        <v>233</v>
      </c>
      <c r="J6" s="45" t="s">
        <v>233</v>
      </c>
      <c r="K6" s="45">
        <v>15</v>
      </c>
      <c r="L6" s="45">
        <v>17</v>
      </c>
      <c r="M6" s="45">
        <v>11</v>
      </c>
      <c r="N6" s="45">
        <v>15</v>
      </c>
      <c r="O6" s="45">
        <v>15</v>
      </c>
      <c r="P6" s="45">
        <v>20</v>
      </c>
      <c r="Q6" s="45">
        <v>15</v>
      </c>
      <c r="R6" s="45">
        <v>20</v>
      </c>
      <c r="S6" s="45" t="s">
        <v>233</v>
      </c>
      <c r="T6" s="45" t="s">
        <v>233</v>
      </c>
      <c r="U6" s="44" t="s">
        <v>233</v>
      </c>
      <c r="V6" s="44" t="s">
        <v>233</v>
      </c>
      <c r="W6" s="44" t="s">
        <v>233</v>
      </c>
      <c r="X6" s="44" t="s">
        <v>233</v>
      </c>
      <c r="Y6" s="77">
        <f t="shared" si="0"/>
        <v>56</v>
      </c>
      <c r="Z6" s="78">
        <f t="shared" si="1"/>
        <v>72</v>
      </c>
    </row>
    <row r="7" spans="1:26" ht="12.75">
      <c r="A7" s="76">
        <v>3</v>
      </c>
      <c r="B7" s="60" t="s">
        <v>234</v>
      </c>
      <c r="C7" s="60" t="s">
        <v>214</v>
      </c>
      <c r="D7" s="38" t="s">
        <v>63</v>
      </c>
      <c r="E7" s="38" t="s">
        <v>74</v>
      </c>
      <c r="F7" s="38" t="s">
        <v>184</v>
      </c>
      <c r="G7" s="36">
        <v>10</v>
      </c>
      <c r="H7" s="36">
        <v>4</v>
      </c>
      <c r="I7" s="45" t="s">
        <v>233</v>
      </c>
      <c r="J7" s="45" t="s">
        <v>233</v>
      </c>
      <c r="K7" s="73">
        <v>15</v>
      </c>
      <c r="L7" s="45">
        <v>13</v>
      </c>
      <c r="M7" s="45">
        <v>11</v>
      </c>
      <c r="N7" s="45">
        <v>8</v>
      </c>
      <c r="O7" s="45">
        <v>15</v>
      </c>
      <c r="P7" s="45">
        <v>13</v>
      </c>
      <c r="Q7" s="45">
        <v>15</v>
      </c>
      <c r="R7" s="45">
        <v>13</v>
      </c>
      <c r="S7" s="45" t="s">
        <v>232</v>
      </c>
      <c r="T7" s="45" t="s">
        <v>232</v>
      </c>
      <c r="U7" s="44">
        <v>13</v>
      </c>
      <c r="V7" s="44">
        <v>11</v>
      </c>
      <c r="W7" s="44">
        <v>13</v>
      </c>
      <c r="X7" s="44">
        <v>11</v>
      </c>
      <c r="Y7" s="77">
        <f t="shared" si="0"/>
        <v>82</v>
      </c>
      <c r="Z7" s="78">
        <f t="shared" si="1"/>
        <v>69</v>
      </c>
    </row>
    <row r="8" spans="1:26" ht="12.75">
      <c r="A8" s="76">
        <v>4</v>
      </c>
      <c r="B8" s="60" t="s">
        <v>43</v>
      </c>
      <c r="C8" s="60" t="s">
        <v>214</v>
      </c>
      <c r="D8" s="38" t="s">
        <v>78</v>
      </c>
      <c r="E8" s="38" t="s">
        <v>227</v>
      </c>
      <c r="F8" s="38" t="s">
        <v>184</v>
      </c>
      <c r="G8" s="36">
        <v>10</v>
      </c>
      <c r="H8" s="36">
        <v>4</v>
      </c>
      <c r="I8" s="45">
        <v>11</v>
      </c>
      <c r="J8" s="45">
        <v>11</v>
      </c>
      <c r="K8" s="73">
        <v>17</v>
      </c>
      <c r="L8" s="45">
        <v>14</v>
      </c>
      <c r="M8" s="45">
        <v>15</v>
      </c>
      <c r="N8" s="45">
        <v>11</v>
      </c>
      <c r="O8" s="45">
        <v>20</v>
      </c>
      <c r="P8" s="45">
        <v>15</v>
      </c>
      <c r="Q8" s="45">
        <v>17</v>
      </c>
      <c r="R8" s="45">
        <v>14</v>
      </c>
      <c r="S8" s="45" t="s">
        <v>233</v>
      </c>
      <c r="T8" s="45" t="s">
        <v>233</v>
      </c>
      <c r="U8" s="44" t="s">
        <v>233</v>
      </c>
      <c r="V8" s="44" t="s">
        <v>233</v>
      </c>
      <c r="W8" s="44" t="s">
        <v>233</v>
      </c>
      <c r="X8" s="44" t="s">
        <v>233</v>
      </c>
      <c r="Y8" s="77">
        <f t="shared" si="0"/>
        <v>80</v>
      </c>
      <c r="Z8" s="78">
        <f t="shared" si="1"/>
        <v>65</v>
      </c>
    </row>
    <row r="9" spans="1:26" ht="12.75">
      <c r="A9" s="76">
        <v>5</v>
      </c>
      <c r="B9" s="60" t="s">
        <v>27</v>
      </c>
      <c r="C9" s="60" t="s">
        <v>214</v>
      </c>
      <c r="D9" s="38" t="s">
        <v>63</v>
      </c>
      <c r="E9" s="38" t="s">
        <v>59</v>
      </c>
      <c r="F9" s="38" t="s">
        <v>198</v>
      </c>
      <c r="G9" s="36">
        <v>11</v>
      </c>
      <c r="H9" s="36">
        <v>4</v>
      </c>
      <c r="I9" s="45" t="s">
        <v>232</v>
      </c>
      <c r="J9" s="45" t="s">
        <v>232</v>
      </c>
      <c r="K9" s="45">
        <v>15</v>
      </c>
      <c r="L9" s="45">
        <v>12</v>
      </c>
      <c r="M9" s="45">
        <v>11</v>
      </c>
      <c r="N9" s="45">
        <v>9</v>
      </c>
      <c r="O9" s="45">
        <v>15</v>
      </c>
      <c r="P9" s="45">
        <v>12</v>
      </c>
      <c r="Q9" s="45">
        <v>15</v>
      </c>
      <c r="R9" s="45">
        <v>12</v>
      </c>
      <c r="S9" s="45" t="s">
        <v>232</v>
      </c>
      <c r="T9" s="45" t="s">
        <v>232</v>
      </c>
      <c r="U9" s="44">
        <v>11</v>
      </c>
      <c r="V9" s="44">
        <v>9</v>
      </c>
      <c r="W9" s="44">
        <v>11</v>
      </c>
      <c r="X9" s="44">
        <v>9</v>
      </c>
      <c r="Y9" s="77">
        <f t="shared" si="0"/>
        <v>78</v>
      </c>
      <c r="Z9" s="78">
        <f t="shared" si="1"/>
        <v>63</v>
      </c>
    </row>
    <row r="10" spans="1:26" ht="12.75">
      <c r="A10" s="76">
        <v>6</v>
      </c>
      <c r="B10" s="60" t="s">
        <v>215</v>
      </c>
      <c r="C10" s="60" t="s">
        <v>214</v>
      </c>
      <c r="D10" s="38" t="s">
        <v>64</v>
      </c>
      <c r="E10" s="38" t="s">
        <v>226</v>
      </c>
      <c r="F10" s="38" t="s">
        <v>183</v>
      </c>
      <c r="G10" s="36">
        <v>13</v>
      </c>
      <c r="H10" s="36">
        <v>4</v>
      </c>
      <c r="I10" s="44">
        <v>11</v>
      </c>
      <c r="J10" s="45">
        <v>13</v>
      </c>
      <c r="K10" s="45">
        <v>17</v>
      </c>
      <c r="L10" s="45">
        <v>20</v>
      </c>
      <c r="M10" s="45" t="s">
        <v>233</v>
      </c>
      <c r="N10" s="45" t="s">
        <v>233</v>
      </c>
      <c r="O10" s="45" t="s">
        <v>184</v>
      </c>
      <c r="P10" s="45">
        <v>14</v>
      </c>
      <c r="Q10" s="45" t="s">
        <v>184</v>
      </c>
      <c r="R10" s="45">
        <v>15</v>
      </c>
      <c r="S10" s="45" t="s">
        <v>233</v>
      </c>
      <c r="T10" s="45" t="s">
        <v>233</v>
      </c>
      <c r="U10" s="44" t="s">
        <v>233</v>
      </c>
      <c r="V10" s="44" t="s">
        <v>233</v>
      </c>
      <c r="W10" s="44" t="s">
        <v>233</v>
      </c>
      <c r="X10" s="44" t="s">
        <v>233</v>
      </c>
      <c r="Y10" s="77">
        <f t="shared" si="0"/>
        <v>28</v>
      </c>
      <c r="Z10" s="78">
        <f t="shared" si="1"/>
        <v>62</v>
      </c>
    </row>
    <row r="11" spans="1:26" ht="12.75">
      <c r="A11" s="76">
        <v>7</v>
      </c>
      <c r="B11" s="60" t="s">
        <v>187</v>
      </c>
      <c r="C11" s="60" t="s">
        <v>214</v>
      </c>
      <c r="D11" s="38" t="s">
        <v>78</v>
      </c>
      <c r="E11" s="38" t="s">
        <v>82</v>
      </c>
      <c r="F11" s="38" t="s">
        <v>183</v>
      </c>
      <c r="G11" s="36">
        <v>13</v>
      </c>
      <c r="H11" s="36">
        <v>4</v>
      </c>
      <c r="I11" s="79" t="s">
        <v>5</v>
      </c>
      <c r="J11" s="79" t="s">
        <v>5</v>
      </c>
      <c r="K11" s="79" t="s">
        <v>5</v>
      </c>
      <c r="L11" s="79" t="s">
        <v>5</v>
      </c>
      <c r="M11" s="79" t="s">
        <v>5</v>
      </c>
      <c r="N11" s="79" t="s">
        <v>5</v>
      </c>
      <c r="O11" s="79" t="s">
        <v>5</v>
      </c>
      <c r="P11" s="79" t="s">
        <v>5</v>
      </c>
      <c r="Q11" s="79" t="s">
        <v>5</v>
      </c>
      <c r="R11" s="79" t="s">
        <v>5</v>
      </c>
      <c r="S11" s="45">
        <v>20</v>
      </c>
      <c r="T11" s="45">
        <v>25</v>
      </c>
      <c r="U11" s="44">
        <v>11</v>
      </c>
      <c r="V11" s="44">
        <v>15</v>
      </c>
      <c r="W11" s="44">
        <v>11</v>
      </c>
      <c r="X11" s="44">
        <v>15</v>
      </c>
      <c r="Y11" s="77">
        <f t="shared" si="0"/>
        <v>42</v>
      </c>
      <c r="Z11" s="78">
        <f t="shared" si="1"/>
        <v>55</v>
      </c>
    </row>
    <row r="12" spans="1:26" ht="12.75">
      <c r="A12" s="76">
        <v>8</v>
      </c>
      <c r="B12" s="60" t="s">
        <v>193</v>
      </c>
      <c r="C12" s="60" t="s">
        <v>214</v>
      </c>
      <c r="D12" s="38" t="s">
        <v>63</v>
      </c>
      <c r="E12" s="38" t="s">
        <v>74</v>
      </c>
      <c r="F12" s="38" t="s">
        <v>184</v>
      </c>
      <c r="G12" s="36">
        <v>10</v>
      </c>
      <c r="H12" s="36">
        <v>4</v>
      </c>
      <c r="I12" s="45" t="s">
        <v>233</v>
      </c>
      <c r="J12" s="45" t="s">
        <v>233</v>
      </c>
      <c r="K12" s="45" t="s">
        <v>233</v>
      </c>
      <c r="L12" s="45" t="s">
        <v>233</v>
      </c>
      <c r="M12" s="45">
        <v>13</v>
      </c>
      <c r="N12" s="45">
        <v>10</v>
      </c>
      <c r="O12" s="45">
        <v>14</v>
      </c>
      <c r="P12" s="45" t="s">
        <v>232</v>
      </c>
      <c r="Q12" s="45" t="s">
        <v>233</v>
      </c>
      <c r="R12" s="45" t="s">
        <v>233</v>
      </c>
      <c r="S12" s="45" t="s">
        <v>232</v>
      </c>
      <c r="T12" s="45" t="s">
        <v>232</v>
      </c>
      <c r="U12" s="44">
        <v>11</v>
      </c>
      <c r="V12" s="44">
        <v>10</v>
      </c>
      <c r="W12" s="44">
        <v>11</v>
      </c>
      <c r="X12" s="44">
        <v>10</v>
      </c>
      <c r="Y12" s="77">
        <f t="shared" si="0"/>
        <v>49</v>
      </c>
      <c r="Z12" s="78">
        <f t="shared" si="1"/>
        <v>30</v>
      </c>
    </row>
    <row r="13" spans="1:26" s="43" customFormat="1" ht="12.75">
      <c r="A13" s="76">
        <v>9</v>
      </c>
      <c r="B13" s="60" t="s">
        <v>45</v>
      </c>
      <c r="C13" s="60" t="s">
        <v>214</v>
      </c>
      <c r="D13" s="38" t="s">
        <v>78</v>
      </c>
      <c r="E13" s="38" t="s">
        <v>235</v>
      </c>
      <c r="F13" s="38" t="s">
        <v>184</v>
      </c>
      <c r="G13" s="36">
        <v>10</v>
      </c>
      <c r="H13" s="36">
        <v>4</v>
      </c>
      <c r="I13" s="45" t="s">
        <v>233</v>
      </c>
      <c r="J13" s="45" t="s">
        <v>233</v>
      </c>
      <c r="K13" s="45" t="s">
        <v>233</v>
      </c>
      <c r="L13" s="45" t="s">
        <v>233</v>
      </c>
      <c r="M13" s="45">
        <v>10</v>
      </c>
      <c r="N13" s="45">
        <v>7</v>
      </c>
      <c r="O13" s="45">
        <v>13</v>
      </c>
      <c r="P13" s="45">
        <v>11</v>
      </c>
      <c r="Q13" s="45">
        <v>14</v>
      </c>
      <c r="R13" s="45">
        <v>10</v>
      </c>
      <c r="S13" s="45" t="s">
        <v>233</v>
      </c>
      <c r="T13" s="45" t="s">
        <v>233</v>
      </c>
      <c r="U13" s="44" t="s">
        <v>233</v>
      </c>
      <c r="V13" s="44" t="s">
        <v>233</v>
      </c>
      <c r="W13" s="44" t="s">
        <v>233</v>
      </c>
      <c r="X13" s="44" t="s">
        <v>233</v>
      </c>
      <c r="Y13" s="77">
        <f t="shared" si="0"/>
        <v>37</v>
      </c>
      <c r="Z13" s="78">
        <f t="shared" si="1"/>
        <v>28</v>
      </c>
    </row>
    <row r="14" spans="1:26" s="43" customFormat="1" ht="12.75">
      <c r="A14" s="76">
        <v>10</v>
      </c>
      <c r="B14" s="60" t="s">
        <v>215</v>
      </c>
      <c r="C14" s="60" t="s">
        <v>214</v>
      </c>
      <c r="D14" s="38" t="s">
        <v>63</v>
      </c>
      <c r="E14" s="38" t="s">
        <v>74</v>
      </c>
      <c r="F14" s="38" t="s">
        <v>184</v>
      </c>
      <c r="G14" s="36">
        <v>10</v>
      </c>
      <c r="H14" s="36">
        <v>4</v>
      </c>
      <c r="I14" s="45" t="s">
        <v>233</v>
      </c>
      <c r="J14" s="45" t="s">
        <v>233</v>
      </c>
      <c r="K14" s="45" t="s">
        <v>183</v>
      </c>
      <c r="L14" s="45" t="s">
        <v>183</v>
      </c>
      <c r="M14" s="45" t="s">
        <v>183</v>
      </c>
      <c r="N14" s="45" t="s">
        <v>183</v>
      </c>
      <c r="O14" s="45">
        <v>17</v>
      </c>
      <c r="P14" s="45" t="s">
        <v>240</v>
      </c>
      <c r="Q14" s="45">
        <v>20</v>
      </c>
      <c r="R14" s="45" t="s">
        <v>240</v>
      </c>
      <c r="S14" s="45" t="s">
        <v>233</v>
      </c>
      <c r="T14" s="45" t="s">
        <v>233</v>
      </c>
      <c r="U14" s="44" t="s">
        <v>233</v>
      </c>
      <c r="V14" s="44" t="s">
        <v>233</v>
      </c>
      <c r="W14" s="44" t="s">
        <v>233</v>
      </c>
      <c r="X14" s="44" t="s">
        <v>233</v>
      </c>
      <c r="Y14" s="77">
        <f t="shared" si="0"/>
        <v>37</v>
      </c>
      <c r="Z14" s="78">
        <f t="shared" si="1"/>
        <v>0</v>
      </c>
    </row>
    <row r="15" spans="1:26" s="43" customFormat="1" ht="12.75">
      <c r="A15" s="76">
        <v>11</v>
      </c>
      <c r="B15" s="61" t="s">
        <v>53</v>
      </c>
      <c r="C15" s="61" t="s">
        <v>214</v>
      </c>
      <c r="D15" s="41" t="s">
        <v>6</v>
      </c>
      <c r="E15" s="41" t="s">
        <v>72</v>
      </c>
      <c r="F15" s="41" t="s">
        <v>170</v>
      </c>
      <c r="G15" s="42">
        <v>9</v>
      </c>
      <c r="H15" s="42">
        <v>2</v>
      </c>
      <c r="I15" s="44">
        <v>15</v>
      </c>
      <c r="J15" s="45">
        <v>15</v>
      </c>
      <c r="K15" s="45">
        <v>20</v>
      </c>
      <c r="L15" s="45">
        <v>17</v>
      </c>
      <c r="M15" s="45">
        <v>15</v>
      </c>
      <c r="N15" s="45">
        <v>9</v>
      </c>
      <c r="O15" s="45">
        <v>20</v>
      </c>
      <c r="P15" s="45">
        <v>20</v>
      </c>
      <c r="Q15" s="45">
        <v>20</v>
      </c>
      <c r="R15" s="45">
        <v>17</v>
      </c>
      <c r="S15" s="45">
        <v>25</v>
      </c>
      <c r="T15" s="45" t="s">
        <v>232</v>
      </c>
      <c r="U15" s="44">
        <v>13</v>
      </c>
      <c r="V15" s="44">
        <v>9</v>
      </c>
      <c r="W15" s="44">
        <v>13</v>
      </c>
      <c r="X15" s="44">
        <v>11</v>
      </c>
      <c r="Y15" s="77">
        <f t="shared" si="0"/>
        <v>141</v>
      </c>
      <c r="Z15" s="78">
        <f t="shared" si="1"/>
        <v>98</v>
      </c>
    </row>
    <row r="16" spans="1:26" s="43" customFormat="1" ht="12.75">
      <c r="A16" s="76">
        <v>12</v>
      </c>
      <c r="B16" s="49" t="s">
        <v>87</v>
      </c>
      <c r="C16" s="49" t="s">
        <v>84</v>
      </c>
      <c r="D16" s="49" t="s">
        <v>62</v>
      </c>
      <c r="E16" s="49" t="s">
        <v>57</v>
      </c>
      <c r="F16" s="50" t="s">
        <v>1</v>
      </c>
      <c r="G16" s="51">
        <v>4</v>
      </c>
      <c r="H16" s="51">
        <v>2</v>
      </c>
      <c r="I16" s="45">
        <v>13</v>
      </c>
      <c r="J16" s="45">
        <v>2</v>
      </c>
      <c r="K16" s="45" t="s">
        <v>232</v>
      </c>
      <c r="L16" s="45" t="s">
        <v>232</v>
      </c>
      <c r="M16" s="45">
        <v>15</v>
      </c>
      <c r="N16" s="45">
        <v>7</v>
      </c>
      <c r="O16" s="45">
        <v>20</v>
      </c>
      <c r="P16" s="45">
        <v>14</v>
      </c>
      <c r="Q16" s="45">
        <v>20</v>
      </c>
      <c r="R16" s="45">
        <v>14</v>
      </c>
      <c r="S16" s="45">
        <v>25</v>
      </c>
      <c r="T16" s="45">
        <v>22</v>
      </c>
      <c r="U16" s="44">
        <v>13</v>
      </c>
      <c r="V16" s="44">
        <v>10</v>
      </c>
      <c r="W16" s="44">
        <v>13</v>
      </c>
      <c r="X16" s="44">
        <v>9</v>
      </c>
      <c r="Y16" s="77">
        <f t="shared" si="0"/>
        <v>119</v>
      </c>
      <c r="Z16" s="78">
        <f t="shared" si="1"/>
        <v>78</v>
      </c>
    </row>
    <row r="17" spans="1:67" s="74" customFormat="1" ht="12.75">
      <c r="A17" s="76">
        <v>13</v>
      </c>
      <c r="B17" s="61" t="s">
        <v>40</v>
      </c>
      <c r="C17" s="61" t="s">
        <v>214</v>
      </c>
      <c r="D17" s="41" t="s">
        <v>64</v>
      </c>
      <c r="E17" s="41" t="s">
        <v>58</v>
      </c>
      <c r="F17" s="41" t="s">
        <v>5</v>
      </c>
      <c r="G17" s="42">
        <v>8</v>
      </c>
      <c r="H17" s="42">
        <v>2</v>
      </c>
      <c r="I17" s="45">
        <v>11</v>
      </c>
      <c r="J17" s="45">
        <v>13</v>
      </c>
      <c r="K17" s="45">
        <v>17</v>
      </c>
      <c r="L17" s="45">
        <v>14</v>
      </c>
      <c r="M17" s="45">
        <v>13</v>
      </c>
      <c r="N17" s="45">
        <v>8</v>
      </c>
      <c r="O17" s="45">
        <v>20</v>
      </c>
      <c r="P17" s="45">
        <v>17</v>
      </c>
      <c r="Q17" s="45" t="s">
        <v>232</v>
      </c>
      <c r="R17" s="45" t="s">
        <v>232</v>
      </c>
      <c r="S17" s="45" t="s">
        <v>233</v>
      </c>
      <c r="T17" s="45" t="s">
        <v>233</v>
      </c>
      <c r="U17" s="44">
        <v>11</v>
      </c>
      <c r="V17" s="44">
        <v>11</v>
      </c>
      <c r="W17" s="44">
        <v>11</v>
      </c>
      <c r="X17" s="44">
        <v>10</v>
      </c>
      <c r="Y17" s="77">
        <f t="shared" si="0"/>
        <v>83</v>
      </c>
      <c r="Z17" s="78">
        <f t="shared" si="1"/>
        <v>73</v>
      </c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</row>
    <row r="18" spans="1:67" s="74" customFormat="1" ht="12.75">
      <c r="A18" s="76">
        <v>14</v>
      </c>
      <c r="B18" s="61" t="s">
        <v>47</v>
      </c>
      <c r="C18" s="61" t="s">
        <v>214</v>
      </c>
      <c r="D18" s="41" t="s">
        <v>62</v>
      </c>
      <c r="E18" s="41" t="s">
        <v>57</v>
      </c>
      <c r="F18" s="41" t="s">
        <v>7</v>
      </c>
      <c r="G18" s="42">
        <v>7</v>
      </c>
      <c r="H18" s="42">
        <v>2</v>
      </c>
      <c r="I18" s="45" t="s">
        <v>233</v>
      </c>
      <c r="J18" s="45" t="s">
        <v>233</v>
      </c>
      <c r="K18" s="45" t="s">
        <v>232</v>
      </c>
      <c r="L18" s="45" t="s">
        <v>232</v>
      </c>
      <c r="M18" s="45">
        <v>15</v>
      </c>
      <c r="N18" s="45">
        <v>15</v>
      </c>
      <c r="O18" s="45">
        <v>20</v>
      </c>
      <c r="P18" s="45" t="s">
        <v>232</v>
      </c>
      <c r="Q18" s="45">
        <v>20</v>
      </c>
      <c r="R18" s="45">
        <v>20</v>
      </c>
      <c r="S18" s="45" t="s">
        <v>233</v>
      </c>
      <c r="T18" s="45" t="s">
        <v>233</v>
      </c>
      <c r="U18" s="44">
        <v>11</v>
      </c>
      <c r="V18" s="44">
        <v>13</v>
      </c>
      <c r="W18" s="44">
        <v>11</v>
      </c>
      <c r="X18" s="44">
        <v>13</v>
      </c>
      <c r="Y18" s="77">
        <f t="shared" si="0"/>
        <v>77</v>
      </c>
      <c r="Z18" s="78">
        <f t="shared" si="1"/>
        <v>61</v>
      </c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</row>
    <row r="19" spans="1:26" s="43" customFormat="1" ht="12.75">
      <c r="A19" s="76">
        <v>15</v>
      </c>
      <c r="B19" s="61" t="s">
        <v>138</v>
      </c>
      <c r="C19" s="61" t="s">
        <v>214</v>
      </c>
      <c r="D19" s="41" t="s">
        <v>6</v>
      </c>
      <c r="E19" s="41">
        <v>325</v>
      </c>
      <c r="F19" s="41" t="s">
        <v>176</v>
      </c>
      <c r="G19" s="42">
        <v>1</v>
      </c>
      <c r="H19" s="42">
        <v>2</v>
      </c>
      <c r="I19" s="45">
        <v>13</v>
      </c>
      <c r="J19" s="45">
        <v>5</v>
      </c>
      <c r="K19" s="45">
        <v>20</v>
      </c>
      <c r="L19" s="45">
        <v>9</v>
      </c>
      <c r="M19" s="45">
        <v>15</v>
      </c>
      <c r="N19" s="45">
        <v>2</v>
      </c>
      <c r="O19" s="45">
        <v>20</v>
      </c>
      <c r="P19" s="45">
        <v>8</v>
      </c>
      <c r="Q19" s="45">
        <v>20</v>
      </c>
      <c r="R19" s="45">
        <v>8</v>
      </c>
      <c r="S19" s="45">
        <v>25</v>
      </c>
      <c r="T19" s="45">
        <v>17</v>
      </c>
      <c r="U19" s="44">
        <v>13</v>
      </c>
      <c r="V19" s="44">
        <v>6</v>
      </c>
      <c r="W19" s="44">
        <v>13</v>
      </c>
      <c r="X19" s="44">
        <v>5</v>
      </c>
      <c r="Y19" s="77">
        <f t="shared" si="0"/>
        <v>139</v>
      </c>
      <c r="Z19" s="78">
        <f t="shared" si="1"/>
        <v>60</v>
      </c>
    </row>
    <row r="20" spans="1:26" s="43" customFormat="1" ht="12.75">
      <c r="A20" s="76">
        <v>16</v>
      </c>
      <c r="B20" s="61" t="s">
        <v>186</v>
      </c>
      <c r="C20" s="61" t="s">
        <v>214</v>
      </c>
      <c r="D20" s="41" t="s">
        <v>6</v>
      </c>
      <c r="E20" s="41" t="s">
        <v>72</v>
      </c>
      <c r="F20" s="41" t="s">
        <v>170</v>
      </c>
      <c r="G20" s="42">
        <v>9</v>
      </c>
      <c r="H20" s="42">
        <v>2</v>
      </c>
      <c r="I20" s="45">
        <v>13</v>
      </c>
      <c r="J20" s="45">
        <v>10</v>
      </c>
      <c r="K20" s="45">
        <v>17</v>
      </c>
      <c r="L20" s="45">
        <v>17</v>
      </c>
      <c r="M20" s="45">
        <v>13</v>
      </c>
      <c r="N20" s="45">
        <v>2</v>
      </c>
      <c r="O20" s="45">
        <v>17</v>
      </c>
      <c r="P20" s="45">
        <v>15</v>
      </c>
      <c r="Q20" s="45">
        <v>17</v>
      </c>
      <c r="R20" s="45">
        <v>15</v>
      </c>
      <c r="S20" s="45" t="s">
        <v>232</v>
      </c>
      <c r="T20" s="45" t="s">
        <v>232</v>
      </c>
      <c r="U20" s="44" t="s">
        <v>233</v>
      </c>
      <c r="V20" s="44" t="s">
        <v>233</v>
      </c>
      <c r="W20" s="44" t="s">
        <v>233</v>
      </c>
      <c r="X20" s="44" t="s">
        <v>233</v>
      </c>
      <c r="Y20" s="77">
        <f t="shared" si="0"/>
        <v>77</v>
      </c>
      <c r="Z20" s="78">
        <f t="shared" si="1"/>
        <v>59</v>
      </c>
    </row>
    <row r="21" spans="1:26" s="43" customFormat="1" ht="12.75">
      <c r="A21" s="76">
        <v>17</v>
      </c>
      <c r="B21" s="61" t="s">
        <v>22</v>
      </c>
      <c r="C21" s="61" t="s">
        <v>214</v>
      </c>
      <c r="D21" s="41" t="s">
        <v>62</v>
      </c>
      <c r="E21" s="41" t="s">
        <v>213</v>
      </c>
      <c r="F21" s="41" t="s">
        <v>7</v>
      </c>
      <c r="G21" s="42">
        <v>7</v>
      </c>
      <c r="H21" s="42">
        <v>2</v>
      </c>
      <c r="I21" s="45" t="s">
        <v>233</v>
      </c>
      <c r="J21" s="45" t="s">
        <v>233</v>
      </c>
      <c r="K21" s="45">
        <v>17</v>
      </c>
      <c r="L21" s="45">
        <v>15</v>
      </c>
      <c r="M21" s="45">
        <v>13</v>
      </c>
      <c r="N21" s="45">
        <v>13</v>
      </c>
      <c r="O21" s="45" t="s">
        <v>232</v>
      </c>
      <c r="P21" s="45" t="s">
        <v>232</v>
      </c>
      <c r="Q21" s="45" t="s">
        <v>232</v>
      </c>
      <c r="R21" s="45" t="s">
        <v>233</v>
      </c>
      <c r="S21" s="45">
        <v>25</v>
      </c>
      <c r="T21" s="45">
        <v>25</v>
      </c>
      <c r="U21" s="44" t="s">
        <v>233</v>
      </c>
      <c r="V21" s="44" t="s">
        <v>233</v>
      </c>
      <c r="W21" s="44" t="s">
        <v>233</v>
      </c>
      <c r="X21" s="44" t="s">
        <v>233</v>
      </c>
      <c r="Y21" s="77">
        <f t="shared" si="0"/>
        <v>55</v>
      </c>
      <c r="Z21" s="78">
        <f t="shared" si="1"/>
        <v>53</v>
      </c>
    </row>
    <row r="22" spans="1:26" s="43" customFormat="1" ht="12.75">
      <c r="A22" s="76">
        <v>18</v>
      </c>
      <c r="B22" s="61" t="s">
        <v>23</v>
      </c>
      <c r="C22" s="61" t="s">
        <v>214</v>
      </c>
      <c r="D22" s="41" t="s">
        <v>67</v>
      </c>
      <c r="E22" s="41" t="s">
        <v>228</v>
      </c>
      <c r="F22" s="41" t="s">
        <v>0</v>
      </c>
      <c r="G22" s="42">
        <v>5</v>
      </c>
      <c r="H22" s="42">
        <v>2</v>
      </c>
      <c r="I22" s="45">
        <v>11</v>
      </c>
      <c r="J22" s="45">
        <v>4</v>
      </c>
      <c r="K22" s="45">
        <v>15</v>
      </c>
      <c r="L22" s="45">
        <v>11</v>
      </c>
      <c r="M22" s="45">
        <v>10</v>
      </c>
      <c r="N22" s="45">
        <v>2</v>
      </c>
      <c r="O22" s="45">
        <v>14</v>
      </c>
      <c r="P22" s="45">
        <v>4</v>
      </c>
      <c r="Q22" s="45">
        <v>14</v>
      </c>
      <c r="R22" s="45">
        <v>10</v>
      </c>
      <c r="S22" s="45">
        <v>22</v>
      </c>
      <c r="T22" s="45" t="s">
        <v>232</v>
      </c>
      <c r="U22" s="44">
        <v>15</v>
      </c>
      <c r="V22" s="44">
        <v>8</v>
      </c>
      <c r="W22" s="44">
        <v>13</v>
      </c>
      <c r="X22" s="44">
        <v>8</v>
      </c>
      <c r="Y22" s="77">
        <f t="shared" si="0"/>
        <v>114</v>
      </c>
      <c r="Z22" s="78">
        <f t="shared" si="1"/>
        <v>47</v>
      </c>
    </row>
    <row r="23" spans="1:26" s="43" customFormat="1" ht="12.75">
      <c r="A23" s="76">
        <v>19</v>
      </c>
      <c r="B23" s="61" t="s">
        <v>105</v>
      </c>
      <c r="C23" s="61" t="s">
        <v>84</v>
      </c>
      <c r="D23" s="41"/>
      <c r="E23" s="41" t="s">
        <v>158</v>
      </c>
      <c r="F23" s="41" t="s">
        <v>7</v>
      </c>
      <c r="G23" s="42">
        <v>7</v>
      </c>
      <c r="H23" s="42">
        <v>2</v>
      </c>
      <c r="I23" s="45" t="s">
        <v>233</v>
      </c>
      <c r="J23" s="45" t="s">
        <v>233</v>
      </c>
      <c r="K23" s="45" t="s">
        <v>233</v>
      </c>
      <c r="L23" s="45" t="s">
        <v>233</v>
      </c>
      <c r="M23" s="45">
        <v>11</v>
      </c>
      <c r="N23" s="45">
        <v>11</v>
      </c>
      <c r="O23" s="45">
        <v>17</v>
      </c>
      <c r="P23" s="45" t="s">
        <v>232</v>
      </c>
      <c r="Q23" s="45" t="s">
        <v>233</v>
      </c>
      <c r="R23" s="45" t="s">
        <v>233</v>
      </c>
      <c r="S23" s="45" t="s">
        <v>232</v>
      </c>
      <c r="T23" s="45" t="s">
        <v>232</v>
      </c>
      <c r="U23" s="44">
        <v>13</v>
      </c>
      <c r="V23" s="44">
        <v>15</v>
      </c>
      <c r="W23" s="44">
        <v>13</v>
      </c>
      <c r="X23" s="44">
        <v>15</v>
      </c>
      <c r="Y23" s="77">
        <f t="shared" si="0"/>
        <v>54</v>
      </c>
      <c r="Z23" s="78">
        <f t="shared" si="1"/>
        <v>41</v>
      </c>
    </row>
    <row r="24" spans="1:26" s="43" customFormat="1" ht="12.75">
      <c r="A24" s="76">
        <v>20</v>
      </c>
      <c r="B24" s="61" t="s">
        <v>32</v>
      </c>
      <c r="C24" s="61" t="s">
        <v>214</v>
      </c>
      <c r="D24" s="41" t="s">
        <v>66</v>
      </c>
      <c r="E24" s="41" t="s">
        <v>229</v>
      </c>
      <c r="F24" s="41" t="s">
        <v>86</v>
      </c>
      <c r="G24" s="42">
        <v>3</v>
      </c>
      <c r="H24" s="42">
        <v>2</v>
      </c>
      <c r="I24" s="45">
        <v>15</v>
      </c>
      <c r="J24" s="45">
        <v>6</v>
      </c>
      <c r="K24" s="45">
        <v>15</v>
      </c>
      <c r="L24" s="45">
        <v>10</v>
      </c>
      <c r="M24" s="45">
        <v>15</v>
      </c>
      <c r="N24" s="45">
        <v>2</v>
      </c>
      <c r="O24" s="45">
        <v>20</v>
      </c>
      <c r="P24" s="45">
        <v>4</v>
      </c>
      <c r="Q24" s="45">
        <v>20</v>
      </c>
      <c r="R24" s="45">
        <v>4</v>
      </c>
      <c r="S24" s="45">
        <v>25</v>
      </c>
      <c r="T24" s="45" t="s">
        <v>232</v>
      </c>
      <c r="U24" s="44">
        <v>15</v>
      </c>
      <c r="V24" s="44">
        <v>4</v>
      </c>
      <c r="W24" s="44">
        <v>15</v>
      </c>
      <c r="X24" s="44">
        <v>4</v>
      </c>
      <c r="Y24" s="77">
        <f t="shared" si="0"/>
        <v>140</v>
      </c>
      <c r="Z24" s="78">
        <f t="shared" si="1"/>
        <v>34</v>
      </c>
    </row>
    <row r="25" spans="1:26" s="43" customFormat="1" ht="12.75">
      <c r="A25" s="76">
        <v>21</v>
      </c>
      <c r="B25" s="61" t="s">
        <v>236</v>
      </c>
      <c r="C25" s="61" t="s">
        <v>214</v>
      </c>
      <c r="D25" s="41" t="s">
        <v>67</v>
      </c>
      <c r="E25" s="41" t="s">
        <v>60</v>
      </c>
      <c r="F25" s="41" t="s">
        <v>0</v>
      </c>
      <c r="G25" s="42">
        <v>5</v>
      </c>
      <c r="H25" s="42">
        <v>2</v>
      </c>
      <c r="I25" s="45" t="s">
        <v>233</v>
      </c>
      <c r="J25" s="45" t="s">
        <v>233</v>
      </c>
      <c r="K25" s="45" t="s">
        <v>233</v>
      </c>
      <c r="L25" s="45" t="s">
        <v>233</v>
      </c>
      <c r="M25" s="45" t="s">
        <v>233</v>
      </c>
      <c r="N25" s="45" t="s">
        <v>233</v>
      </c>
      <c r="O25" s="45">
        <v>13</v>
      </c>
      <c r="P25" s="45" t="s">
        <v>232</v>
      </c>
      <c r="Q25" s="45">
        <v>20</v>
      </c>
      <c r="R25" s="45">
        <v>13</v>
      </c>
      <c r="S25" s="45">
        <v>25</v>
      </c>
      <c r="T25" s="45">
        <v>20</v>
      </c>
      <c r="U25" s="44" t="s">
        <v>233</v>
      </c>
      <c r="V25" s="44" t="s">
        <v>233</v>
      </c>
      <c r="W25" s="44" t="s">
        <v>233</v>
      </c>
      <c r="X25" s="44" t="s">
        <v>233</v>
      </c>
      <c r="Y25" s="77">
        <f t="shared" si="0"/>
        <v>58</v>
      </c>
      <c r="Z25" s="78">
        <f t="shared" si="1"/>
        <v>33</v>
      </c>
    </row>
    <row r="26" spans="1:26" ht="12.75">
      <c r="A26" s="76">
        <v>22</v>
      </c>
      <c r="B26" s="61" t="s">
        <v>98</v>
      </c>
      <c r="C26" s="61" t="s">
        <v>84</v>
      </c>
      <c r="D26" s="41" t="s">
        <v>62</v>
      </c>
      <c r="E26" s="41" t="s">
        <v>99</v>
      </c>
      <c r="F26" s="41" t="s">
        <v>176</v>
      </c>
      <c r="G26" s="42">
        <v>1</v>
      </c>
      <c r="H26" s="42">
        <v>2</v>
      </c>
      <c r="I26" s="45">
        <v>11</v>
      </c>
      <c r="J26" s="45">
        <v>2</v>
      </c>
      <c r="K26" s="45">
        <v>17</v>
      </c>
      <c r="L26" s="45">
        <v>8</v>
      </c>
      <c r="M26" s="45">
        <v>11</v>
      </c>
      <c r="N26" s="45">
        <v>2</v>
      </c>
      <c r="O26" s="45">
        <v>15</v>
      </c>
      <c r="P26" s="45" t="s">
        <v>232</v>
      </c>
      <c r="Q26" s="45">
        <v>15</v>
      </c>
      <c r="R26" s="45">
        <v>4</v>
      </c>
      <c r="S26" s="45">
        <v>20</v>
      </c>
      <c r="T26" s="45">
        <v>13</v>
      </c>
      <c r="U26" s="44">
        <v>11</v>
      </c>
      <c r="V26" s="44">
        <v>2</v>
      </c>
      <c r="W26" s="44">
        <v>11</v>
      </c>
      <c r="X26" s="44">
        <v>2</v>
      </c>
      <c r="Y26" s="77">
        <f t="shared" si="0"/>
        <v>111</v>
      </c>
      <c r="Z26" s="78">
        <f t="shared" si="1"/>
        <v>33</v>
      </c>
    </row>
    <row r="27" spans="1:26" ht="12.75">
      <c r="A27" s="76">
        <v>23</v>
      </c>
      <c r="B27" s="61" t="s">
        <v>28</v>
      </c>
      <c r="C27" s="61" t="s">
        <v>214</v>
      </c>
      <c r="D27" s="41" t="s">
        <v>67</v>
      </c>
      <c r="E27" s="41" t="s">
        <v>60</v>
      </c>
      <c r="F27" s="41" t="s">
        <v>0</v>
      </c>
      <c r="G27" s="42">
        <v>5</v>
      </c>
      <c r="H27" s="42">
        <v>2</v>
      </c>
      <c r="I27" s="45" t="s">
        <v>233</v>
      </c>
      <c r="J27" s="45" t="s">
        <v>233</v>
      </c>
      <c r="K27" s="45">
        <v>20</v>
      </c>
      <c r="L27" s="45">
        <v>13</v>
      </c>
      <c r="M27" s="45">
        <v>15</v>
      </c>
      <c r="N27" s="45">
        <v>5</v>
      </c>
      <c r="O27" s="45">
        <v>20</v>
      </c>
      <c r="P27" s="45" t="s">
        <v>232</v>
      </c>
      <c r="Q27" s="45">
        <v>17</v>
      </c>
      <c r="R27" s="45" t="s">
        <v>232</v>
      </c>
      <c r="S27" s="45" t="s">
        <v>232</v>
      </c>
      <c r="T27" s="45" t="s">
        <v>232</v>
      </c>
      <c r="U27" s="44">
        <v>13</v>
      </c>
      <c r="V27" s="44">
        <v>7</v>
      </c>
      <c r="W27" s="44">
        <v>11</v>
      </c>
      <c r="X27" s="44">
        <v>7</v>
      </c>
      <c r="Y27" s="77">
        <f t="shared" si="0"/>
        <v>96</v>
      </c>
      <c r="Z27" s="78">
        <f t="shared" si="1"/>
        <v>32</v>
      </c>
    </row>
    <row r="28" spans="1:26" ht="12.75">
      <c r="A28" s="76">
        <v>24</v>
      </c>
      <c r="B28" s="61" t="s">
        <v>175</v>
      </c>
      <c r="C28" s="61" t="s">
        <v>214</v>
      </c>
      <c r="D28" s="41" t="s">
        <v>6</v>
      </c>
      <c r="E28" s="41" t="s">
        <v>72</v>
      </c>
      <c r="F28" s="41" t="s">
        <v>170</v>
      </c>
      <c r="G28" s="42">
        <v>9</v>
      </c>
      <c r="H28" s="42">
        <v>2</v>
      </c>
      <c r="I28" s="45" t="s">
        <v>233</v>
      </c>
      <c r="J28" s="45" t="s">
        <v>233</v>
      </c>
      <c r="K28" s="45" t="s">
        <v>232</v>
      </c>
      <c r="L28" s="45" t="s">
        <v>232</v>
      </c>
      <c r="M28" s="45">
        <v>9</v>
      </c>
      <c r="N28" s="45">
        <v>2</v>
      </c>
      <c r="O28" s="45" t="s">
        <v>232</v>
      </c>
      <c r="P28" s="45" t="s">
        <v>232</v>
      </c>
      <c r="Q28" s="45" t="s">
        <v>233</v>
      </c>
      <c r="R28" s="45" t="s">
        <v>233</v>
      </c>
      <c r="S28" s="45">
        <v>22</v>
      </c>
      <c r="T28" s="45">
        <v>15</v>
      </c>
      <c r="U28" s="44">
        <v>11</v>
      </c>
      <c r="V28" s="44">
        <v>5</v>
      </c>
      <c r="W28" s="44">
        <v>11</v>
      </c>
      <c r="X28" s="44">
        <v>6</v>
      </c>
      <c r="Y28" s="77">
        <f t="shared" si="0"/>
        <v>53</v>
      </c>
      <c r="Z28" s="78">
        <f t="shared" si="1"/>
        <v>28</v>
      </c>
    </row>
    <row r="29" spans="1:26" ht="12.75">
      <c r="A29" s="76">
        <v>25</v>
      </c>
      <c r="B29" s="61" t="s">
        <v>139</v>
      </c>
      <c r="C29" s="61" t="s">
        <v>214</v>
      </c>
      <c r="D29" s="41" t="s">
        <v>62</v>
      </c>
      <c r="E29" s="41" t="s">
        <v>57</v>
      </c>
      <c r="F29" s="41" t="s">
        <v>86</v>
      </c>
      <c r="G29" s="42">
        <v>3</v>
      </c>
      <c r="H29" s="42">
        <v>2</v>
      </c>
      <c r="I29" s="45" t="s">
        <v>233</v>
      </c>
      <c r="J29" s="45" t="s">
        <v>233</v>
      </c>
      <c r="K29" s="45" t="s">
        <v>233</v>
      </c>
      <c r="L29" s="45" t="s">
        <v>233</v>
      </c>
      <c r="M29" s="45">
        <v>11</v>
      </c>
      <c r="N29" s="45">
        <v>2</v>
      </c>
      <c r="O29" s="45">
        <v>15</v>
      </c>
      <c r="P29" s="45">
        <v>4</v>
      </c>
      <c r="Q29" s="45">
        <v>15</v>
      </c>
      <c r="R29" s="45">
        <v>4</v>
      </c>
      <c r="S29" s="45">
        <v>22</v>
      </c>
      <c r="T29" s="45">
        <v>12</v>
      </c>
      <c r="U29" s="44">
        <v>13</v>
      </c>
      <c r="V29" s="44">
        <v>2</v>
      </c>
      <c r="W29" s="44">
        <v>13</v>
      </c>
      <c r="X29" s="44">
        <v>2</v>
      </c>
      <c r="Y29" s="77">
        <f t="shared" si="0"/>
        <v>89</v>
      </c>
      <c r="Z29" s="78">
        <f t="shared" si="1"/>
        <v>26</v>
      </c>
    </row>
    <row r="30" spans="1:26" ht="12.75">
      <c r="A30" s="76">
        <v>26</v>
      </c>
      <c r="B30" s="32" t="s">
        <v>208</v>
      </c>
      <c r="C30" s="40" t="s">
        <v>214</v>
      </c>
      <c r="D30" s="41" t="s">
        <v>62</v>
      </c>
      <c r="E30" s="41" t="s">
        <v>124</v>
      </c>
      <c r="F30" s="31" t="s">
        <v>1</v>
      </c>
      <c r="G30" s="23">
        <v>4</v>
      </c>
      <c r="H30" s="23">
        <v>2</v>
      </c>
      <c r="I30" s="45" t="s">
        <v>233</v>
      </c>
      <c r="J30" s="45" t="s">
        <v>233</v>
      </c>
      <c r="K30" s="45" t="s">
        <v>233</v>
      </c>
      <c r="L30" s="45" t="s">
        <v>233</v>
      </c>
      <c r="M30" s="45">
        <v>13</v>
      </c>
      <c r="N30" s="45">
        <v>2</v>
      </c>
      <c r="O30" s="45">
        <v>17</v>
      </c>
      <c r="P30" s="45">
        <v>13</v>
      </c>
      <c r="Q30" s="45">
        <v>17</v>
      </c>
      <c r="R30" s="45">
        <v>9</v>
      </c>
      <c r="S30" s="45" t="s">
        <v>233</v>
      </c>
      <c r="T30" s="45" t="s">
        <v>233</v>
      </c>
      <c r="U30" s="44" t="s">
        <v>233</v>
      </c>
      <c r="V30" s="44" t="s">
        <v>233</v>
      </c>
      <c r="W30" s="44" t="s">
        <v>233</v>
      </c>
      <c r="X30" s="44" t="s">
        <v>233</v>
      </c>
      <c r="Y30" s="77">
        <f t="shared" si="0"/>
        <v>47</v>
      </c>
      <c r="Z30" s="78">
        <f t="shared" si="1"/>
        <v>24</v>
      </c>
    </row>
    <row r="31" spans="1:26" ht="12.75">
      <c r="A31" s="76">
        <v>27</v>
      </c>
      <c r="B31" s="49" t="s">
        <v>206</v>
      </c>
      <c r="C31" s="49">
        <v>2015</v>
      </c>
      <c r="D31" s="49" t="s">
        <v>69</v>
      </c>
      <c r="E31" s="49" t="s">
        <v>70</v>
      </c>
      <c r="F31" s="50" t="s">
        <v>176</v>
      </c>
      <c r="G31" s="51">
        <v>1</v>
      </c>
      <c r="H31" s="51">
        <v>2</v>
      </c>
      <c r="I31" s="73" t="s">
        <v>152</v>
      </c>
      <c r="J31" s="73" t="s">
        <v>152</v>
      </c>
      <c r="K31" s="45">
        <v>15</v>
      </c>
      <c r="L31" s="45" t="s">
        <v>232</v>
      </c>
      <c r="M31" s="45">
        <v>13</v>
      </c>
      <c r="N31" s="45">
        <v>2</v>
      </c>
      <c r="O31" s="45">
        <v>17</v>
      </c>
      <c r="P31" s="45">
        <v>4</v>
      </c>
      <c r="Q31" s="45">
        <v>17</v>
      </c>
      <c r="R31" s="45">
        <v>4</v>
      </c>
      <c r="S31" s="45">
        <v>22</v>
      </c>
      <c r="T31" s="45">
        <v>14</v>
      </c>
      <c r="U31" s="44" t="s">
        <v>233</v>
      </c>
      <c r="V31" s="44" t="s">
        <v>233</v>
      </c>
      <c r="W31" s="44" t="s">
        <v>233</v>
      </c>
      <c r="X31" s="44" t="s">
        <v>233</v>
      </c>
      <c r="Y31" s="77">
        <f t="shared" si="0"/>
        <v>84</v>
      </c>
      <c r="Z31" s="78">
        <f t="shared" si="1"/>
        <v>24</v>
      </c>
    </row>
    <row r="32" spans="1:26" ht="12.75">
      <c r="A32" s="76">
        <v>28</v>
      </c>
      <c r="B32" s="61" t="s">
        <v>135</v>
      </c>
      <c r="C32" s="61" t="s">
        <v>214</v>
      </c>
      <c r="D32" s="41" t="s">
        <v>6</v>
      </c>
      <c r="E32" s="41" t="s">
        <v>72</v>
      </c>
      <c r="F32" s="41" t="s">
        <v>170</v>
      </c>
      <c r="G32" s="42">
        <v>9</v>
      </c>
      <c r="H32" s="42">
        <v>2</v>
      </c>
      <c r="I32" s="45" t="s">
        <v>233</v>
      </c>
      <c r="J32" s="45" t="s">
        <v>233</v>
      </c>
      <c r="K32" s="45" t="s">
        <v>233</v>
      </c>
      <c r="L32" s="45" t="s">
        <v>233</v>
      </c>
      <c r="M32" s="45">
        <v>10</v>
      </c>
      <c r="N32" s="45">
        <v>2</v>
      </c>
      <c r="O32" s="45">
        <v>14</v>
      </c>
      <c r="P32" s="45">
        <v>9</v>
      </c>
      <c r="Q32" s="45">
        <v>15</v>
      </c>
      <c r="R32" s="45">
        <v>12</v>
      </c>
      <c r="S32" s="45" t="s">
        <v>233</v>
      </c>
      <c r="T32" s="45" t="s">
        <v>233</v>
      </c>
      <c r="U32" s="44" t="s">
        <v>233</v>
      </c>
      <c r="V32" s="44" t="s">
        <v>233</v>
      </c>
      <c r="W32" s="44" t="s">
        <v>233</v>
      </c>
      <c r="X32" s="44" t="s">
        <v>233</v>
      </c>
      <c r="Y32" s="77">
        <f t="shared" si="0"/>
        <v>39</v>
      </c>
      <c r="Z32" s="78">
        <f t="shared" si="1"/>
        <v>23</v>
      </c>
    </row>
    <row r="33" spans="1:26" ht="12.75">
      <c r="A33" s="76">
        <v>29</v>
      </c>
      <c r="B33" s="61" t="s">
        <v>38</v>
      </c>
      <c r="C33" s="61" t="s">
        <v>214</v>
      </c>
      <c r="D33" s="41" t="s">
        <v>64</v>
      </c>
      <c r="E33" s="41" t="s">
        <v>81</v>
      </c>
      <c r="F33" s="41" t="s">
        <v>0</v>
      </c>
      <c r="G33" s="42">
        <v>5</v>
      </c>
      <c r="H33" s="42">
        <v>2</v>
      </c>
      <c r="I33" s="45">
        <v>13</v>
      </c>
      <c r="J33" s="45">
        <v>7</v>
      </c>
      <c r="K33" s="45">
        <v>17</v>
      </c>
      <c r="L33" s="45">
        <v>12</v>
      </c>
      <c r="M33" s="45">
        <v>13</v>
      </c>
      <c r="N33" s="45">
        <v>4</v>
      </c>
      <c r="O33" s="45">
        <v>15</v>
      </c>
      <c r="P33" s="45" t="s">
        <v>232</v>
      </c>
      <c r="Q33" s="45" t="s">
        <v>232</v>
      </c>
      <c r="R33" s="45" t="s">
        <v>232</v>
      </c>
      <c r="S33" s="45" t="s">
        <v>232</v>
      </c>
      <c r="T33" s="45" t="s">
        <v>232</v>
      </c>
      <c r="U33" s="44" t="s">
        <v>233</v>
      </c>
      <c r="V33" s="44" t="s">
        <v>233</v>
      </c>
      <c r="W33" s="44" t="s">
        <v>233</v>
      </c>
      <c r="X33" s="44" t="s">
        <v>233</v>
      </c>
      <c r="Y33" s="77">
        <f t="shared" si="0"/>
        <v>58</v>
      </c>
      <c r="Z33" s="78">
        <f t="shared" si="1"/>
        <v>23</v>
      </c>
    </row>
    <row r="34" spans="1:26" ht="12.75">
      <c r="A34" s="76">
        <v>30</v>
      </c>
      <c r="B34" s="32" t="s">
        <v>205</v>
      </c>
      <c r="C34" s="61" t="s">
        <v>214</v>
      </c>
      <c r="D34" s="41" t="s">
        <v>6</v>
      </c>
      <c r="E34" s="41" t="s">
        <v>72</v>
      </c>
      <c r="F34" s="31" t="s">
        <v>170</v>
      </c>
      <c r="G34" s="23">
        <v>9</v>
      </c>
      <c r="H34" s="23">
        <v>2</v>
      </c>
      <c r="I34" s="45">
        <v>11</v>
      </c>
      <c r="J34" s="45">
        <v>9</v>
      </c>
      <c r="K34" s="45" t="s">
        <v>232</v>
      </c>
      <c r="L34" s="45" t="s">
        <v>232</v>
      </c>
      <c r="M34" s="45">
        <v>11</v>
      </c>
      <c r="N34" s="45">
        <v>2</v>
      </c>
      <c r="O34" s="45">
        <v>15</v>
      </c>
      <c r="P34" s="45">
        <v>10</v>
      </c>
      <c r="Q34" s="45">
        <v>14</v>
      </c>
      <c r="R34" s="45" t="s">
        <v>232</v>
      </c>
      <c r="S34" s="45" t="s">
        <v>233</v>
      </c>
      <c r="T34" s="45" t="s">
        <v>233</v>
      </c>
      <c r="U34" s="44" t="s">
        <v>233</v>
      </c>
      <c r="V34" s="44" t="s">
        <v>233</v>
      </c>
      <c r="W34" s="44" t="s">
        <v>233</v>
      </c>
      <c r="X34" s="44" t="s">
        <v>233</v>
      </c>
      <c r="Y34" s="77">
        <f t="shared" si="0"/>
        <v>51</v>
      </c>
      <c r="Z34" s="78">
        <f t="shared" si="1"/>
        <v>21</v>
      </c>
    </row>
    <row r="35" spans="1:26" ht="12.75">
      <c r="A35" s="76">
        <v>31</v>
      </c>
      <c r="B35" s="61" t="s">
        <v>30</v>
      </c>
      <c r="C35" s="61" t="s">
        <v>214</v>
      </c>
      <c r="D35" s="41" t="s">
        <v>62</v>
      </c>
      <c r="E35" s="41" t="s">
        <v>73</v>
      </c>
      <c r="F35" s="41" t="s">
        <v>0</v>
      </c>
      <c r="G35" s="42">
        <v>5</v>
      </c>
      <c r="H35" s="42">
        <v>2</v>
      </c>
      <c r="I35" s="45">
        <v>15</v>
      </c>
      <c r="J35" s="45">
        <v>8</v>
      </c>
      <c r="K35" s="45" t="s">
        <v>233</v>
      </c>
      <c r="L35" s="45" t="s">
        <v>233</v>
      </c>
      <c r="M35" s="45">
        <v>11</v>
      </c>
      <c r="N35" s="45">
        <v>2</v>
      </c>
      <c r="O35" s="45" t="s">
        <v>232</v>
      </c>
      <c r="P35" s="45" t="s">
        <v>232</v>
      </c>
      <c r="Q35" s="45">
        <v>15</v>
      </c>
      <c r="R35" s="45">
        <v>11</v>
      </c>
      <c r="S35" s="45" t="s">
        <v>233</v>
      </c>
      <c r="T35" s="45" t="s">
        <v>233</v>
      </c>
      <c r="U35" s="44" t="s">
        <v>233</v>
      </c>
      <c r="V35" s="44" t="s">
        <v>233</v>
      </c>
      <c r="W35" s="44" t="s">
        <v>233</v>
      </c>
      <c r="X35" s="44" t="s">
        <v>233</v>
      </c>
      <c r="Y35" s="77">
        <f t="shared" si="0"/>
        <v>41</v>
      </c>
      <c r="Z35" s="78">
        <f t="shared" si="1"/>
        <v>21</v>
      </c>
    </row>
    <row r="36" spans="1:26" ht="12.75">
      <c r="A36" s="76">
        <v>32</v>
      </c>
      <c r="B36" s="61" t="s">
        <v>169</v>
      </c>
      <c r="C36" s="61" t="s">
        <v>214</v>
      </c>
      <c r="D36" s="41" t="s">
        <v>63</v>
      </c>
      <c r="E36" s="41" t="s">
        <v>146</v>
      </c>
      <c r="F36" s="41" t="s">
        <v>86</v>
      </c>
      <c r="G36" s="42">
        <v>3</v>
      </c>
      <c r="H36" s="42">
        <v>2</v>
      </c>
      <c r="I36" s="45">
        <v>13</v>
      </c>
      <c r="J36" s="45">
        <v>2</v>
      </c>
      <c r="K36" s="45" t="s">
        <v>233</v>
      </c>
      <c r="L36" s="45" t="s">
        <v>233</v>
      </c>
      <c r="M36" s="45" t="s">
        <v>233</v>
      </c>
      <c r="N36" s="45" t="s">
        <v>233</v>
      </c>
      <c r="O36" s="45" t="s">
        <v>232</v>
      </c>
      <c r="P36" s="45" t="s">
        <v>232</v>
      </c>
      <c r="Q36" s="45">
        <v>14</v>
      </c>
      <c r="R36" s="45">
        <v>4</v>
      </c>
      <c r="S36" s="45">
        <v>20</v>
      </c>
      <c r="T36" s="45">
        <v>11</v>
      </c>
      <c r="U36" s="44">
        <v>10</v>
      </c>
      <c r="V36" s="44">
        <v>2</v>
      </c>
      <c r="W36" s="44">
        <v>10</v>
      </c>
      <c r="X36" s="44">
        <v>2</v>
      </c>
      <c r="Y36" s="77">
        <f t="shared" si="0"/>
        <v>67</v>
      </c>
      <c r="Z36" s="78">
        <f t="shared" si="1"/>
        <v>21</v>
      </c>
    </row>
    <row r="37" spans="1:26" ht="12.75">
      <c r="A37" s="76">
        <v>33</v>
      </c>
      <c r="B37" s="61" t="s">
        <v>104</v>
      </c>
      <c r="C37" s="61" t="s">
        <v>84</v>
      </c>
      <c r="D37" s="41"/>
      <c r="E37" s="41" t="s">
        <v>158</v>
      </c>
      <c r="F37" s="41" t="s">
        <v>7</v>
      </c>
      <c r="G37" s="42">
        <v>7</v>
      </c>
      <c r="H37" s="42">
        <v>2</v>
      </c>
      <c r="I37" s="45" t="s">
        <v>233</v>
      </c>
      <c r="J37" s="45" t="s">
        <v>233</v>
      </c>
      <c r="K37" s="45">
        <v>20</v>
      </c>
      <c r="L37" s="45">
        <v>20</v>
      </c>
      <c r="M37" s="45" t="s">
        <v>233</v>
      </c>
      <c r="N37" s="45" t="s">
        <v>233</v>
      </c>
      <c r="O37" s="45" t="s">
        <v>233</v>
      </c>
      <c r="P37" s="45" t="s">
        <v>233</v>
      </c>
      <c r="Q37" s="45" t="s">
        <v>233</v>
      </c>
      <c r="R37" s="45" t="s">
        <v>233</v>
      </c>
      <c r="S37" s="45" t="s">
        <v>233</v>
      </c>
      <c r="T37" s="45" t="s">
        <v>233</v>
      </c>
      <c r="U37" s="44" t="s">
        <v>233</v>
      </c>
      <c r="V37" s="44" t="s">
        <v>233</v>
      </c>
      <c r="W37" s="44" t="s">
        <v>233</v>
      </c>
      <c r="X37" s="44" t="s">
        <v>233</v>
      </c>
      <c r="Y37" s="77">
        <f aca="true" t="shared" si="2" ref="Y37:Y58">SUM(I37,K37,M37,O37,Q37,S37,U37,W37)</f>
        <v>20</v>
      </c>
      <c r="Z37" s="78">
        <f aca="true" t="shared" si="3" ref="Z37:Z57">SUM(J37,L37,N37,P37,R37,T37,V37,X37)</f>
        <v>20</v>
      </c>
    </row>
    <row r="38" spans="1:26" ht="12.75">
      <c r="A38" s="76">
        <v>34</v>
      </c>
      <c r="B38" s="32" t="s">
        <v>130</v>
      </c>
      <c r="C38" s="40" t="s">
        <v>214</v>
      </c>
      <c r="D38" s="41" t="s">
        <v>62</v>
      </c>
      <c r="E38" s="41" t="s">
        <v>57</v>
      </c>
      <c r="F38" s="31" t="s">
        <v>9</v>
      </c>
      <c r="G38" s="23">
        <v>6</v>
      </c>
      <c r="H38" s="23">
        <v>2</v>
      </c>
      <c r="I38" s="45" t="s">
        <v>233</v>
      </c>
      <c r="J38" s="45" t="s">
        <v>233</v>
      </c>
      <c r="K38" s="45" t="s">
        <v>233</v>
      </c>
      <c r="L38" s="45" t="s">
        <v>233</v>
      </c>
      <c r="M38" s="45">
        <v>11</v>
      </c>
      <c r="N38" s="45">
        <v>2</v>
      </c>
      <c r="O38" s="45">
        <v>15</v>
      </c>
      <c r="P38" s="45">
        <v>11</v>
      </c>
      <c r="Q38" s="45">
        <v>17</v>
      </c>
      <c r="R38" s="45">
        <v>7</v>
      </c>
      <c r="S38" s="45">
        <v>20</v>
      </c>
      <c r="T38" s="45" t="s">
        <v>232</v>
      </c>
      <c r="U38" s="44" t="s">
        <v>233</v>
      </c>
      <c r="V38" s="44" t="s">
        <v>233</v>
      </c>
      <c r="W38" s="44" t="s">
        <v>233</v>
      </c>
      <c r="X38" s="44" t="s">
        <v>233</v>
      </c>
      <c r="Y38" s="77">
        <f t="shared" si="2"/>
        <v>63</v>
      </c>
      <c r="Z38" s="78">
        <f t="shared" si="3"/>
        <v>20</v>
      </c>
    </row>
    <row r="39" spans="1:26" ht="12.75">
      <c r="A39" s="76">
        <v>35</v>
      </c>
      <c r="B39" s="61" t="s">
        <v>39</v>
      </c>
      <c r="C39" s="61" t="s">
        <v>214</v>
      </c>
      <c r="D39" s="41" t="s">
        <v>67</v>
      </c>
      <c r="E39" s="41" t="s">
        <v>60</v>
      </c>
      <c r="F39" s="41" t="s">
        <v>1</v>
      </c>
      <c r="G39" s="42">
        <v>4</v>
      </c>
      <c r="H39" s="42">
        <v>2</v>
      </c>
      <c r="I39" s="45" t="s">
        <v>233</v>
      </c>
      <c r="J39" s="45" t="s">
        <v>233</v>
      </c>
      <c r="K39" s="45">
        <v>20</v>
      </c>
      <c r="L39" s="45">
        <v>4</v>
      </c>
      <c r="M39" s="45">
        <v>11</v>
      </c>
      <c r="N39" s="45">
        <v>2</v>
      </c>
      <c r="O39" s="45">
        <v>15</v>
      </c>
      <c r="P39" s="45">
        <v>4</v>
      </c>
      <c r="Q39" s="45">
        <v>15</v>
      </c>
      <c r="R39" s="45">
        <v>4</v>
      </c>
      <c r="S39" s="45">
        <v>22</v>
      </c>
      <c r="T39" s="45" t="s">
        <v>232</v>
      </c>
      <c r="U39" s="44">
        <v>11</v>
      </c>
      <c r="V39" s="44">
        <v>2</v>
      </c>
      <c r="W39" s="44">
        <v>11</v>
      </c>
      <c r="X39" s="44">
        <v>2</v>
      </c>
      <c r="Y39" s="77">
        <f t="shared" si="2"/>
        <v>105</v>
      </c>
      <c r="Z39" s="78">
        <f t="shared" si="3"/>
        <v>18</v>
      </c>
    </row>
    <row r="40" spans="1:26" ht="12.75">
      <c r="A40" s="76">
        <v>36</v>
      </c>
      <c r="B40" s="49" t="s">
        <v>217</v>
      </c>
      <c r="C40" s="49">
        <v>2015</v>
      </c>
      <c r="D40" s="49" t="s">
        <v>64</v>
      </c>
      <c r="E40" s="49" t="s">
        <v>83</v>
      </c>
      <c r="F40" s="50" t="s">
        <v>1</v>
      </c>
      <c r="G40" s="51">
        <v>4</v>
      </c>
      <c r="H40" s="51">
        <v>2</v>
      </c>
      <c r="I40" s="45">
        <v>11</v>
      </c>
      <c r="J40" s="45">
        <v>2</v>
      </c>
      <c r="K40" s="45">
        <v>17</v>
      </c>
      <c r="L40" s="45">
        <v>4</v>
      </c>
      <c r="M40" s="45">
        <v>10</v>
      </c>
      <c r="N40" s="45">
        <v>2</v>
      </c>
      <c r="O40" s="45">
        <v>13</v>
      </c>
      <c r="P40" s="45">
        <v>4</v>
      </c>
      <c r="Q40" s="45">
        <v>14</v>
      </c>
      <c r="R40" s="45">
        <v>4</v>
      </c>
      <c r="S40" s="45" t="s">
        <v>232</v>
      </c>
      <c r="T40" s="45" t="s">
        <v>232</v>
      </c>
      <c r="U40" s="44" t="s">
        <v>233</v>
      </c>
      <c r="V40" s="44" t="s">
        <v>233</v>
      </c>
      <c r="W40" s="44" t="s">
        <v>233</v>
      </c>
      <c r="X40" s="44" t="s">
        <v>233</v>
      </c>
      <c r="Y40" s="77">
        <f t="shared" si="2"/>
        <v>65</v>
      </c>
      <c r="Z40" s="78">
        <f t="shared" si="3"/>
        <v>16</v>
      </c>
    </row>
    <row r="41" spans="1:26" ht="12.75">
      <c r="A41" s="76">
        <v>37</v>
      </c>
      <c r="B41" s="46" t="s">
        <v>168</v>
      </c>
      <c r="C41" s="72" t="s">
        <v>214</v>
      </c>
      <c r="D41" s="41" t="s">
        <v>62</v>
      </c>
      <c r="E41" s="41" t="s">
        <v>57</v>
      </c>
      <c r="F41" s="47" t="s">
        <v>9</v>
      </c>
      <c r="G41" s="48">
        <v>6</v>
      </c>
      <c r="H41" s="48">
        <v>2</v>
      </c>
      <c r="I41" s="45" t="s">
        <v>233</v>
      </c>
      <c r="J41" s="45" t="s">
        <v>233</v>
      </c>
      <c r="K41" s="45" t="s">
        <v>233</v>
      </c>
      <c r="L41" s="45" t="s">
        <v>233</v>
      </c>
      <c r="M41" s="45">
        <v>13</v>
      </c>
      <c r="N41" s="45">
        <v>2</v>
      </c>
      <c r="O41" s="45">
        <v>17</v>
      </c>
      <c r="P41" s="45">
        <v>12</v>
      </c>
      <c r="Q41" s="45">
        <v>15</v>
      </c>
      <c r="R41" s="45" t="s">
        <v>232</v>
      </c>
      <c r="S41" s="45" t="s">
        <v>233</v>
      </c>
      <c r="T41" s="45" t="s">
        <v>233</v>
      </c>
      <c r="U41" s="44" t="s">
        <v>233</v>
      </c>
      <c r="V41" s="44" t="s">
        <v>233</v>
      </c>
      <c r="W41" s="44" t="s">
        <v>233</v>
      </c>
      <c r="X41" s="44" t="s">
        <v>233</v>
      </c>
      <c r="Y41" s="77">
        <f t="shared" si="2"/>
        <v>45</v>
      </c>
      <c r="Z41" s="78">
        <f t="shared" si="3"/>
        <v>14</v>
      </c>
    </row>
    <row r="42" spans="1:26" ht="12.75">
      <c r="A42" s="76">
        <v>38</v>
      </c>
      <c r="B42" s="61" t="s">
        <v>181</v>
      </c>
      <c r="C42" s="61" t="s">
        <v>214</v>
      </c>
      <c r="D42" s="41" t="s">
        <v>67</v>
      </c>
      <c r="E42" s="41" t="s">
        <v>60</v>
      </c>
      <c r="F42" s="41" t="s">
        <v>86</v>
      </c>
      <c r="G42" s="42">
        <v>3</v>
      </c>
      <c r="H42" s="42">
        <v>2</v>
      </c>
      <c r="I42" s="45" t="s">
        <v>233</v>
      </c>
      <c r="J42" s="45" t="s">
        <v>233</v>
      </c>
      <c r="K42" s="45" t="s">
        <v>233</v>
      </c>
      <c r="L42" s="45" t="s">
        <v>233</v>
      </c>
      <c r="M42" s="45">
        <v>13</v>
      </c>
      <c r="N42" s="45">
        <v>2</v>
      </c>
      <c r="O42" s="45">
        <v>17</v>
      </c>
      <c r="P42" s="45">
        <v>4</v>
      </c>
      <c r="Q42" s="45">
        <v>17</v>
      </c>
      <c r="R42" s="45">
        <v>4</v>
      </c>
      <c r="S42" s="45">
        <v>17</v>
      </c>
      <c r="T42" s="45" t="s">
        <v>232</v>
      </c>
      <c r="U42" s="44">
        <v>11</v>
      </c>
      <c r="V42" s="44">
        <v>2</v>
      </c>
      <c r="W42" s="44">
        <v>11</v>
      </c>
      <c r="X42" s="44">
        <v>2</v>
      </c>
      <c r="Y42" s="77">
        <f t="shared" si="2"/>
        <v>86</v>
      </c>
      <c r="Z42" s="78">
        <f t="shared" si="3"/>
        <v>14</v>
      </c>
    </row>
    <row r="43" spans="1:26" ht="12.75">
      <c r="A43" s="76">
        <v>39</v>
      </c>
      <c r="B43" s="61" t="s">
        <v>35</v>
      </c>
      <c r="C43" s="61" t="s">
        <v>214</v>
      </c>
      <c r="D43" s="41" t="s">
        <v>62</v>
      </c>
      <c r="E43" s="41" t="s">
        <v>73</v>
      </c>
      <c r="F43" s="41" t="s">
        <v>0</v>
      </c>
      <c r="G43" s="42">
        <v>5</v>
      </c>
      <c r="H43" s="42">
        <v>2</v>
      </c>
      <c r="I43" s="45" t="s">
        <v>233</v>
      </c>
      <c r="J43" s="45" t="s">
        <v>233</v>
      </c>
      <c r="K43" s="45" t="s">
        <v>233</v>
      </c>
      <c r="L43" s="45" t="s">
        <v>233</v>
      </c>
      <c r="M43" s="45">
        <v>8</v>
      </c>
      <c r="N43" s="45">
        <v>2</v>
      </c>
      <c r="O43" s="45">
        <v>17</v>
      </c>
      <c r="P43" s="45">
        <v>4</v>
      </c>
      <c r="Q43" s="45">
        <v>13</v>
      </c>
      <c r="R43" s="45">
        <v>6</v>
      </c>
      <c r="S43" s="45" t="s">
        <v>233</v>
      </c>
      <c r="T43" s="45" t="s">
        <v>233</v>
      </c>
      <c r="U43" s="44" t="s">
        <v>233</v>
      </c>
      <c r="V43" s="44" t="s">
        <v>233</v>
      </c>
      <c r="W43" s="44" t="s">
        <v>233</v>
      </c>
      <c r="X43" s="44" t="s">
        <v>233</v>
      </c>
      <c r="Y43" s="77">
        <f t="shared" si="2"/>
        <v>38</v>
      </c>
      <c r="Z43" s="78">
        <f t="shared" si="3"/>
        <v>12</v>
      </c>
    </row>
    <row r="44" spans="1:26" ht="12.75">
      <c r="A44" s="76">
        <v>40</v>
      </c>
      <c r="B44" s="61" t="s">
        <v>97</v>
      </c>
      <c r="C44" s="61" t="s">
        <v>84</v>
      </c>
      <c r="D44" s="41" t="s">
        <v>62</v>
      </c>
      <c r="E44" s="41" t="s">
        <v>57</v>
      </c>
      <c r="F44" s="41" t="s">
        <v>7</v>
      </c>
      <c r="G44" s="42">
        <v>7</v>
      </c>
      <c r="H44" s="42">
        <v>2</v>
      </c>
      <c r="I44" s="45">
        <v>11</v>
      </c>
      <c r="J44" s="45">
        <v>11</v>
      </c>
      <c r="K44" s="45" t="s">
        <v>232</v>
      </c>
      <c r="L44" s="45" t="s">
        <v>232</v>
      </c>
      <c r="M44" s="45" t="s">
        <v>233</v>
      </c>
      <c r="N44" s="45" t="s">
        <v>233</v>
      </c>
      <c r="O44" s="45" t="s">
        <v>232</v>
      </c>
      <c r="P44" s="45" t="s">
        <v>232</v>
      </c>
      <c r="Q44" s="45">
        <v>17</v>
      </c>
      <c r="R44" s="45" t="s">
        <v>232</v>
      </c>
      <c r="S44" s="45" t="s">
        <v>232</v>
      </c>
      <c r="T44" s="45" t="s">
        <v>232</v>
      </c>
      <c r="U44" s="44" t="s">
        <v>233</v>
      </c>
      <c r="V44" s="44" t="s">
        <v>233</v>
      </c>
      <c r="W44" s="44" t="s">
        <v>233</v>
      </c>
      <c r="X44" s="44" t="s">
        <v>233</v>
      </c>
      <c r="Y44" s="77">
        <f t="shared" si="2"/>
        <v>28</v>
      </c>
      <c r="Z44" s="78">
        <f t="shared" si="3"/>
        <v>11</v>
      </c>
    </row>
    <row r="45" spans="1:26" ht="12.75">
      <c r="A45" s="76">
        <v>41</v>
      </c>
      <c r="B45" s="61" t="s">
        <v>187</v>
      </c>
      <c r="C45" s="61" t="s">
        <v>214</v>
      </c>
      <c r="D45" s="41" t="s">
        <v>66</v>
      </c>
      <c r="E45" s="41" t="s">
        <v>117</v>
      </c>
      <c r="F45" s="41" t="s">
        <v>5</v>
      </c>
      <c r="G45" s="42">
        <v>8</v>
      </c>
      <c r="H45" s="42">
        <v>2</v>
      </c>
      <c r="I45" s="45" t="s">
        <v>233</v>
      </c>
      <c r="J45" s="45" t="s">
        <v>233</v>
      </c>
      <c r="K45" s="45">
        <v>15</v>
      </c>
      <c r="L45" s="45" t="s">
        <v>232</v>
      </c>
      <c r="M45" s="45">
        <v>15</v>
      </c>
      <c r="N45" s="45">
        <v>10</v>
      </c>
      <c r="O45" s="45">
        <v>17</v>
      </c>
      <c r="P45" s="45" t="s">
        <v>232</v>
      </c>
      <c r="Q45" s="45" t="s">
        <v>233</v>
      </c>
      <c r="R45" s="45" t="s">
        <v>233</v>
      </c>
      <c r="S45" s="45" t="s">
        <v>183</v>
      </c>
      <c r="T45" s="45" t="s">
        <v>183</v>
      </c>
      <c r="U45" s="44" t="s">
        <v>183</v>
      </c>
      <c r="V45" s="44" t="s">
        <v>183</v>
      </c>
      <c r="W45" s="44" t="s">
        <v>183</v>
      </c>
      <c r="X45" s="44" t="s">
        <v>183</v>
      </c>
      <c r="Y45" s="77">
        <f t="shared" si="2"/>
        <v>47</v>
      </c>
      <c r="Z45" s="78">
        <f t="shared" si="3"/>
        <v>10</v>
      </c>
    </row>
    <row r="46" spans="1:26" ht="12.75">
      <c r="A46" s="76">
        <v>42</v>
      </c>
      <c r="B46" s="61" t="s">
        <v>29</v>
      </c>
      <c r="C46" s="61" t="s">
        <v>214</v>
      </c>
      <c r="D46" s="41" t="s">
        <v>68</v>
      </c>
      <c r="E46" s="41" t="s">
        <v>61</v>
      </c>
      <c r="F46" s="41" t="s">
        <v>1</v>
      </c>
      <c r="G46" s="42">
        <v>4</v>
      </c>
      <c r="H46" s="42">
        <v>2</v>
      </c>
      <c r="I46" s="45" t="s">
        <v>233</v>
      </c>
      <c r="J46" s="45" t="s">
        <v>233</v>
      </c>
      <c r="K46" s="45" t="s">
        <v>233</v>
      </c>
      <c r="L46" s="45" t="s">
        <v>233</v>
      </c>
      <c r="M46" s="45" t="s">
        <v>233</v>
      </c>
      <c r="N46" s="45" t="s">
        <v>233</v>
      </c>
      <c r="O46" s="45">
        <v>14</v>
      </c>
      <c r="P46" s="45">
        <v>4</v>
      </c>
      <c r="Q46" s="45">
        <v>13</v>
      </c>
      <c r="R46" s="45">
        <v>4</v>
      </c>
      <c r="S46" s="45" t="s">
        <v>233</v>
      </c>
      <c r="T46" s="45" t="s">
        <v>233</v>
      </c>
      <c r="U46" s="44" t="s">
        <v>233</v>
      </c>
      <c r="V46" s="44" t="s">
        <v>233</v>
      </c>
      <c r="W46" s="44" t="s">
        <v>233</v>
      </c>
      <c r="X46" s="44" t="s">
        <v>233</v>
      </c>
      <c r="Y46" s="77">
        <f t="shared" si="2"/>
        <v>27</v>
      </c>
      <c r="Z46" s="78">
        <f t="shared" si="3"/>
        <v>8</v>
      </c>
    </row>
    <row r="47" spans="1:26" ht="12.75">
      <c r="A47" s="76">
        <v>43</v>
      </c>
      <c r="B47" s="61" t="s">
        <v>210</v>
      </c>
      <c r="C47" s="61" t="s">
        <v>214</v>
      </c>
      <c r="D47" s="41" t="s">
        <v>64</v>
      </c>
      <c r="E47" s="41" t="s">
        <v>81</v>
      </c>
      <c r="F47" s="41" t="s">
        <v>5</v>
      </c>
      <c r="G47" s="42">
        <v>8</v>
      </c>
      <c r="H47" s="42">
        <v>2</v>
      </c>
      <c r="I47" s="45" t="s">
        <v>233</v>
      </c>
      <c r="J47" s="45" t="s">
        <v>233</v>
      </c>
      <c r="K47" s="45" t="s">
        <v>233</v>
      </c>
      <c r="L47" s="45" t="s">
        <v>233</v>
      </c>
      <c r="M47" s="45">
        <v>11</v>
      </c>
      <c r="N47" s="45">
        <v>2</v>
      </c>
      <c r="O47" s="45" t="s">
        <v>232</v>
      </c>
      <c r="P47" s="45" t="s">
        <v>232</v>
      </c>
      <c r="Q47" s="45">
        <v>20</v>
      </c>
      <c r="R47" s="45">
        <v>4</v>
      </c>
      <c r="S47" s="45" t="s">
        <v>233</v>
      </c>
      <c r="T47" s="45" t="s">
        <v>233</v>
      </c>
      <c r="U47" s="44" t="s">
        <v>233</v>
      </c>
      <c r="V47" s="44" t="s">
        <v>233</v>
      </c>
      <c r="W47" s="44" t="s">
        <v>233</v>
      </c>
      <c r="X47" s="44" t="s">
        <v>233</v>
      </c>
      <c r="Y47" s="77">
        <f t="shared" si="2"/>
        <v>31</v>
      </c>
      <c r="Z47" s="78">
        <f t="shared" si="3"/>
        <v>6</v>
      </c>
    </row>
    <row r="48" spans="1:26" ht="12.75">
      <c r="A48" s="76">
        <v>44</v>
      </c>
      <c r="B48" s="61" t="s">
        <v>101</v>
      </c>
      <c r="C48" s="61" t="s">
        <v>84</v>
      </c>
      <c r="D48" s="41" t="s">
        <v>102</v>
      </c>
      <c r="E48" s="41" t="s">
        <v>103</v>
      </c>
      <c r="F48" s="41" t="s">
        <v>7</v>
      </c>
      <c r="G48" s="42">
        <v>7</v>
      </c>
      <c r="H48" s="42">
        <v>2</v>
      </c>
      <c r="I48" s="45" t="s">
        <v>233</v>
      </c>
      <c r="J48" s="45" t="s">
        <v>233</v>
      </c>
      <c r="K48" s="45" t="s">
        <v>233</v>
      </c>
      <c r="L48" s="45" t="s">
        <v>233</v>
      </c>
      <c r="M48" s="45">
        <v>10</v>
      </c>
      <c r="N48" s="45">
        <v>6</v>
      </c>
      <c r="O48" s="45" t="s">
        <v>233</v>
      </c>
      <c r="P48" s="45" t="s">
        <v>233</v>
      </c>
      <c r="Q48" s="45" t="s">
        <v>233</v>
      </c>
      <c r="R48" s="45" t="s">
        <v>233</v>
      </c>
      <c r="S48" s="45" t="s">
        <v>233</v>
      </c>
      <c r="T48" s="45" t="s">
        <v>233</v>
      </c>
      <c r="U48" s="44" t="s">
        <v>233</v>
      </c>
      <c r="V48" s="44" t="s">
        <v>233</v>
      </c>
      <c r="W48" s="44" t="s">
        <v>233</v>
      </c>
      <c r="X48" s="44" t="s">
        <v>233</v>
      </c>
      <c r="Y48" s="77">
        <f t="shared" si="2"/>
        <v>10</v>
      </c>
      <c r="Z48" s="78">
        <f t="shared" si="3"/>
        <v>6</v>
      </c>
    </row>
    <row r="49" spans="1:26" ht="12.75">
      <c r="A49" s="76">
        <v>45</v>
      </c>
      <c r="B49" s="61" t="s">
        <v>34</v>
      </c>
      <c r="C49" s="61" t="s">
        <v>214</v>
      </c>
      <c r="D49" s="41" t="s">
        <v>66</v>
      </c>
      <c r="E49" s="41" t="s">
        <v>151</v>
      </c>
      <c r="F49" s="41" t="s">
        <v>0</v>
      </c>
      <c r="G49" s="42">
        <v>5</v>
      </c>
      <c r="H49" s="42">
        <v>2</v>
      </c>
      <c r="I49" s="45" t="s">
        <v>233</v>
      </c>
      <c r="J49" s="45" t="s">
        <v>233</v>
      </c>
      <c r="K49" s="45" t="s">
        <v>233</v>
      </c>
      <c r="L49" s="45" t="s">
        <v>233</v>
      </c>
      <c r="M49" s="45">
        <v>9</v>
      </c>
      <c r="N49" s="45">
        <v>2</v>
      </c>
      <c r="O49" s="45">
        <v>12</v>
      </c>
      <c r="P49" s="45" t="s">
        <v>232</v>
      </c>
      <c r="Q49" s="45" t="s">
        <v>233</v>
      </c>
      <c r="R49" s="45" t="s">
        <v>233</v>
      </c>
      <c r="S49" s="45" t="s">
        <v>233</v>
      </c>
      <c r="T49" s="45" t="s">
        <v>233</v>
      </c>
      <c r="U49" s="44" t="s">
        <v>233</v>
      </c>
      <c r="V49" s="44" t="s">
        <v>233</v>
      </c>
      <c r="W49" s="44" t="s">
        <v>233</v>
      </c>
      <c r="X49" s="44" t="s">
        <v>233</v>
      </c>
      <c r="Y49" s="77">
        <f t="shared" si="2"/>
        <v>21</v>
      </c>
      <c r="Z49" s="78">
        <f t="shared" si="3"/>
        <v>2</v>
      </c>
    </row>
    <row r="50" spans="1:26" ht="12.75">
      <c r="A50" s="76">
        <v>46</v>
      </c>
      <c r="B50" s="61" t="s">
        <v>49</v>
      </c>
      <c r="C50" s="61" t="s">
        <v>214</v>
      </c>
      <c r="D50" s="41" t="s">
        <v>64</v>
      </c>
      <c r="E50" s="41" t="s">
        <v>197</v>
      </c>
      <c r="F50" s="41" t="s">
        <v>0</v>
      </c>
      <c r="G50" s="42">
        <v>5</v>
      </c>
      <c r="H50" s="42">
        <v>2</v>
      </c>
      <c r="I50" s="45" t="s">
        <v>233</v>
      </c>
      <c r="J50" s="45" t="s">
        <v>233</v>
      </c>
      <c r="K50" s="45" t="s">
        <v>233</v>
      </c>
      <c r="L50" s="45" t="s">
        <v>233</v>
      </c>
      <c r="M50" s="45" t="s">
        <v>233</v>
      </c>
      <c r="N50" s="45" t="s">
        <v>233</v>
      </c>
      <c r="O50" s="45">
        <v>11</v>
      </c>
      <c r="P50" s="45" t="s">
        <v>232</v>
      </c>
      <c r="Q50" s="45" t="s">
        <v>233</v>
      </c>
      <c r="R50" s="45" t="s">
        <v>233</v>
      </c>
      <c r="S50" s="45" t="s">
        <v>233</v>
      </c>
      <c r="T50" s="45" t="s">
        <v>233</v>
      </c>
      <c r="U50" s="44">
        <v>11</v>
      </c>
      <c r="V50" s="44">
        <v>2</v>
      </c>
      <c r="W50" s="44" t="s">
        <v>233</v>
      </c>
      <c r="X50" s="44" t="s">
        <v>233</v>
      </c>
      <c r="Y50" s="77">
        <f t="shared" si="2"/>
        <v>22</v>
      </c>
      <c r="Z50" s="78">
        <f t="shared" si="3"/>
        <v>2</v>
      </c>
    </row>
    <row r="51" spans="1:26" ht="12.75">
      <c r="A51" s="76">
        <v>47</v>
      </c>
      <c r="B51" s="46" t="s">
        <v>137</v>
      </c>
      <c r="C51" s="40" t="s">
        <v>214</v>
      </c>
      <c r="D51" s="41" t="s">
        <v>66</v>
      </c>
      <c r="E51" s="41" t="s">
        <v>117</v>
      </c>
      <c r="F51" s="47" t="s">
        <v>7</v>
      </c>
      <c r="G51" s="48">
        <v>7</v>
      </c>
      <c r="H51" s="48">
        <v>2</v>
      </c>
      <c r="I51" s="45" t="s">
        <v>233</v>
      </c>
      <c r="J51" s="45" t="s">
        <v>233</v>
      </c>
      <c r="K51" s="45">
        <v>15</v>
      </c>
      <c r="L51" s="45" t="s">
        <v>232</v>
      </c>
      <c r="M51" s="45" t="s">
        <v>233</v>
      </c>
      <c r="N51" s="45" t="s">
        <v>233</v>
      </c>
      <c r="O51" s="45" t="s">
        <v>233</v>
      </c>
      <c r="P51" s="45" t="s">
        <v>233</v>
      </c>
      <c r="Q51" s="45" t="s">
        <v>233</v>
      </c>
      <c r="R51" s="45" t="s">
        <v>233</v>
      </c>
      <c r="S51" s="45" t="s">
        <v>233</v>
      </c>
      <c r="T51" s="45" t="s">
        <v>233</v>
      </c>
      <c r="U51" s="44" t="s">
        <v>233</v>
      </c>
      <c r="V51" s="44" t="s">
        <v>233</v>
      </c>
      <c r="W51" s="44" t="s">
        <v>233</v>
      </c>
      <c r="X51" s="44" t="s">
        <v>233</v>
      </c>
      <c r="Y51" s="77">
        <f t="shared" si="2"/>
        <v>15</v>
      </c>
      <c r="Z51" s="78">
        <f t="shared" si="3"/>
        <v>0</v>
      </c>
    </row>
    <row r="52" spans="1:26" ht="12.75">
      <c r="A52" s="76">
        <v>48</v>
      </c>
      <c r="B52" s="46" t="s">
        <v>216</v>
      </c>
      <c r="C52" s="72" t="s">
        <v>152</v>
      </c>
      <c r="D52" s="41" t="s">
        <v>62</v>
      </c>
      <c r="E52" s="41" t="s">
        <v>124</v>
      </c>
      <c r="F52" s="47" t="s">
        <v>7</v>
      </c>
      <c r="G52" s="48">
        <v>7</v>
      </c>
      <c r="H52" s="48">
        <v>2</v>
      </c>
      <c r="I52" s="73" t="s">
        <v>152</v>
      </c>
      <c r="J52" s="73" t="s">
        <v>152</v>
      </c>
      <c r="K52" s="45" t="s">
        <v>233</v>
      </c>
      <c r="L52" s="45" t="s">
        <v>233</v>
      </c>
      <c r="M52" s="45" t="s">
        <v>233</v>
      </c>
      <c r="N52" s="45" t="s">
        <v>233</v>
      </c>
      <c r="O52" s="45" t="s">
        <v>233</v>
      </c>
      <c r="P52" s="45" t="s">
        <v>233</v>
      </c>
      <c r="Q52" s="45" t="s">
        <v>233</v>
      </c>
      <c r="R52" s="45" t="s">
        <v>233</v>
      </c>
      <c r="S52" s="45" t="s">
        <v>233</v>
      </c>
      <c r="T52" s="45" t="s">
        <v>233</v>
      </c>
      <c r="U52" s="44" t="s">
        <v>233</v>
      </c>
      <c r="V52" s="44" t="s">
        <v>233</v>
      </c>
      <c r="W52" s="44" t="s">
        <v>233</v>
      </c>
      <c r="X52" s="44" t="s">
        <v>233</v>
      </c>
      <c r="Y52" s="77">
        <f t="shared" si="2"/>
        <v>0</v>
      </c>
      <c r="Z52" s="78">
        <f t="shared" si="3"/>
        <v>0</v>
      </c>
    </row>
    <row r="53" spans="1:26" ht="12.75">
      <c r="A53" s="76">
        <v>49</v>
      </c>
      <c r="B53" s="32" t="s">
        <v>212</v>
      </c>
      <c r="C53" s="40" t="s">
        <v>152</v>
      </c>
      <c r="D53" s="41" t="s">
        <v>64</v>
      </c>
      <c r="E53" s="41" t="s">
        <v>81</v>
      </c>
      <c r="F53" s="31" t="s">
        <v>9</v>
      </c>
      <c r="G53" s="23">
        <v>6</v>
      </c>
      <c r="H53" s="23">
        <v>2</v>
      </c>
      <c r="I53" s="73" t="s">
        <v>152</v>
      </c>
      <c r="J53" s="73" t="s">
        <v>152</v>
      </c>
      <c r="K53" s="73" t="s">
        <v>152</v>
      </c>
      <c r="L53" s="73" t="s">
        <v>152</v>
      </c>
      <c r="M53" s="45" t="s">
        <v>152</v>
      </c>
      <c r="N53" s="45" t="s">
        <v>152</v>
      </c>
      <c r="O53" s="45" t="s">
        <v>152</v>
      </c>
      <c r="P53" s="45" t="s">
        <v>152</v>
      </c>
      <c r="Q53" s="45" t="s">
        <v>152</v>
      </c>
      <c r="R53" s="45" t="s">
        <v>152</v>
      </c>
      <c r="S53" s="45" t="s">
        <v>233</v>
      </c>
      <c r="T53" s="45" t="s">
        <v>233</v>
      </c>
      <c r="U53" s="44" t="s">
        <v>233</v>
      </c>
      <c r="V53" s="44" t="s">
        <v>233</v>
      </c>
      <c r="W53" s="44" t="s">
        <v>233</v>
      </c>
      <c r="X53" s="44" t="s">
        <v>233</v>
      </c>
      <c r="Y53" s="77">
        <f t="shared" si="2"/>
        <v>0</v>
      </c>
      <c r="Z53" s="78">
        <f t="shared" si="3"/>
        <v>0</v>
      </c>
    </row>
    <row r="54" spans="1:26" ht="12.75">
      <c r="A54" s="76">
        <v>50</v>
      </c>
      <c r="B54" s="61" t="s">
        <v>164</v>
      </c>
      <c r="C54" s="72" t="s">
        <v>152</v>
      </c>
      <c r="D54" s="41" t="s">
        <v>62</v>
      </c>
      <c r="E54" s="41" t="s">
        <v>99</v>
      </c>
      <c r="F54" s="41" t="s">
        <v>9</v>
      </c>
      <c r="G54" s="42">
        <v>6</v>
      </c>
      <c r="H54" s="42">
        <v>2</v>
      </c>
      <c r="I54" s="73" t="s">
        <v>152</v>
      </c>
      <c r="J54" s="73" t="s">
        <v>152</v>
      </c>
      <c r="K54" s="73" t="s">
        <v>152</v>
      </c>
      <c r="L54" s="73" t="s">
        <v>152</v>
      </c>
      <c r="M54" s="45" t="s">
        <v>152</v>
      </c>
      <c r="N54" s="45" t="s">
        <v>152</v>
      </c>
      <c r="O54" s="45" t="s">
        <v>152</v>
      </c>
      <c r="P54" s="45" t="s">
        <v>152</v>
      </c>
      <c r="Q54" s="45" t="s">
        <v>152</v>
      </c>
      <c r="R54" s="45" t="s">
        <v>152</v>
      </c>
      <c r="S54" s="45" t="s">
        <v>152</v>
      </c>
      <c r="T54" s="45" t="s">
        <v>152</v>
      </c>
      <c r="U54" s="44" t="s">
        <v>233</v>
      </c>
      <c r="V54" s="44" t="s">
        <v>233</v>
      </c>
      <c r="W54" s="44" t="s">
        <v>233</v>
      </c>
      <c r="X54" s="44" t="s">
        <v>233</v>
      </c>
      <c r="Y54" s="77">
        <f t="shared" si="2"/>
        <v>0</v>
      </c>
      <c r="Z54" s="78">
        <f t="shared" si="3"/>
        <v>0</v>
      </c>
    </row>
    <row r="55" spans="1:26" ht="12.75">
      <c r="A55" s="76">
        <v>51</v>
      </c>
      <c r="B55" s="61" t="s">
        <v>211</v>
      </c>
      <c r="C55" s="72" t="s">
        <v>152</v>
      </c>
      <c r="D55" s="41" t="s">
        <v>62</v>
      </c>
      <c r="E55" s="41" t="s">
        <v>57</v>
      </c>
      <c r="F55" s="41" t="s">
        <v>9</v>
      </c>
      <c r="G55" s="42">
        <v>6</v>
      </c>
      <c r="H55" s="42">
        <v>2</v>
      </c>
      <c r="I55" s="45" t="s">
        <v>233</v>
      </c>
      <c r="J55" s="45" t="s">
        <v>233</v>
      </c>
      <c r="K55" s="45" t="s">
        <v>233</v>
      </c>
      <c r="L55" s="45" t="s">
        <v>233</v>
      </c>
      <c r="M55" s="45" t="s">
        <v>152</v>
      </c>
      <c r="N55" s="45" t="s">
        <v>152</v>
      </c>
      <c r="O55" s="45" t="s">
        <v>152</v>
      </c>
      <c r="P55" s="45" t="s">
        <v>152</v>
      </c>
      <c r="Q55" s="45" t="s">
        <v>152</v>
      </c>
      <c r="R55" s="45" t="s">
        <v>152</v>
      </c>
      <c r="S55" s="45" t="s">
        <v>233</v>
      </c>
      <c r="T55" s="45" t="s">
        <v>233</v>
      </c>
      <c r="U55" s="44" t="s">
        <v>233</v>
      </c>
      <c r="V55" s="44" t="s">
        <v>233</v>
      </c>
      <c r="W55" s="44" t="s">
        <v>233</v>
      </c>
      <c r="X55" s="44" t="s">
        <v>233</v>
      </c>
      <c r="Y55" s="77">
        <f t="shared" si="2"/>
        <v>0</v>
      </c>
      <c r="Z55" s="78">
        <f t="shared" si="3"/>
        <v>0</v>
      </c>
    </row>
    <row r="56" spans="1:26" ht="12.75">
      <c r="A56" s="76">
        <v>52</v>
      </c>
      <c r="B56" s="61" t="s">
        <v>106</v>
      </c>
      <c r="C56" s="61" t="s">
        <v>84</v>
      </c>
      <c r="D56" s="41" t="s">
        <v>147</v>
      </c>
      <c r="E56" s="41" t="s">
        <v>148</v>
      </c>
      <c r="F56" s="41" t="s">
        <v>1</v>
      </c>
      <c r="G56" s="42">
        <v>4</v>
      </c>
      <c r="H56" s="42">
        <v>2</v>
      </c>
      <c r="I56" s="45" t="s">
        <v>233</v>
      </c>
      <c r="J56" s="45" t="s">
        <v>233</v>
      </c>
      <c r="K56" s="45" t="s">
        <v>232</v>
      </c>
      <c r="L56" s="45" t="s">
        <v>232</v>
      </c>
      <c r="M56" s="45" t="s">
        <v>232</v>
      </c>
      <c r="N56" s="45" t="s">
        <v>232</v>
      </c>
      <c r="O56" s="45" t="s">
        <v>233</v>
      </c>
      <c r="P56" s="45" t="s">
        <v>233</v>
      </c>
      <c r="Q56" s="45" t="s">
        <v>233</v>
      </c>
      <c r="R56" s="45" t="s">
        <v>233</v>
      </c>
      <c r="S56" s="45" t="s">
        <v>233</v>
      </c>
      <c r="T56" s="45" t="s">
        <v>233</v>
      </c>
      <c r="U56" s="44" t="s">
        <v>233</v>
      </c>
      <c r="V56" s="44" t="s">
        <v>233</v>
      </c>
      <c r="W56" s="44" t="s">
        <v>233</v>
      </c>
      <c r="X56" s="44" t="s">
        <v>233</v>
      </c>
      <c r="Y56" s="77">
        <f t="shared" si="2"/>
        <v>0</v>
      </c>
      <c r="Z56" s="78">
        <f t="shared" si="3"/>
        <v>0</v>
      </c>
    </row>
    <row r="57" spans="1:26" ht="12.75">
      <c r="A57" s="76">
        <v>53</v>
      </c>
      <c r="B57" s="61" t="s">
        <v>189</v>
      </c>
      <c r="C57" s="72" t="s">
        <v>152</v>
      </c>
      <c r="D57" s="41" t="s">
        <v>64</v>
      </c>
      <c r="E57" s="41" t="s">
        <v>190</v>
      </c>
      <c r="F57" s="41" t="s">
        <v>86</v>
      </c>
      <c r="G57" s="42">
        <v>3</v>
      </c>
      <c r="H57" s="42">
        <v>2</v>
      </c>
      <c r="I57" s="45" t="s">
        <v>233</v>
      </c>
      <c r="J57" s="45" t="s">
        <v>233</v>
      </c>
      <c r="K57" s="73" t="s">
        <v>152</v>
      </c>
      <c r="L57" s="73" t="s">
        <v>152</v>
      </c>
      <c r="M57" s="45" t="s">
        <v>152</v>
      </c>
      <c r="N57" s="45" t="s">
        <v>152</v>
      </c>
      <c r="O57" s="45" t="s">
        <v>152</v>
      </c>
      <c r="P57" s="45" t="s">
        <v>152</v>
      </c>
      <c r="Q57" s="45" t="s">
        <v>152</v>
      </c>
      <c r="R57" s="45" t="s">
        <v>152</v>
      </c>
      <c r="S57" s="45" t="s">
        <v>233</v>
      </c>
      <c r="T57" s="45" t="s">
        <v>233</v>
      </c>
      <c r="U57" s="44" t="s">
        <v>233</v>
      </c>
      <c r="V57" s="44" t="s">
        <v>233</v>
      </c>
      <c r="W57" s="44" t="s">
        <v>233</v>
      </c>
      <c r="X57" s="44" t="s">
        <v>233</v>
      </c>
      <c r="Y57" s="77">
        <f t="shared" si="2"/>
        <v>0</v>
      </c>
      <c r="Z57" s="78">
        <f t="shared" si="3"/>
        <v>0</v>
      </c>
    </row>
    <row r="58" spans="1:25" ht="12.75">
      <c r="A58" s="1">
        <v>54</v>
      </c>
      <c r="B58" s="61" t="s">
        <v>109</v>
      </c>
      <c r="C58" s="61" t="s">
        <v>84</v>
      </c>
      <c r="D58" s="41" t="s">
        <v>6</v>
      </c>
      <c r="E58" s="41" t="s">
        <v>72</v>
      </c>
      <c r="F58" s="41" t="s">
        <v>127</v>
      </c>
      <c r="G58" s="42">
        <v>0</v>
      </c>
      <c r="H58" s="42">
        <v>2</v>
      </c>
      <c r="I58" s="45" t="s">
        <v>233</v>
      </c>
      <c r="J58" s="45" t="s">
        <v>233</v>
      </c>
      <c r="K58" s="45" t="s">
        <v>233</v>
      </c>
      <c r="L58" s="45" t="s">
        <v>233</v>
      </c>
      <c r="M58" s="45" t="s">
        <v>233</v>
      </c>
      <c r="N58" s="45" t="s">
        <v>233</v>
      </c>
      <c r="O58" s="45" t="s">
        <v>233</v>
      </c>
      <c r="P58" s="45" t="s">
        <v>233</v>
      </c>
      <c r="Q58" s="45" t="s">
        <v>233</v>
      </c>
      <c r="R58" s="45" t="s">
        <v>233</v>
      </c>
      <c r="S58" s="45" t="s">
        <v>233</v>
      </c>
      <c r="T58" s="45" t="s">
        <v>233</v>
      </c>
      <c r="U58" s="45">
        <v>11</v>
      </c>
      <c r="V58" s="45" t="s">
        <v>127</v>
      </c>
      <c r="W58" s="45">
        <v>11</v>
      </c>
      <c r="X58" s="45" t="s">
        <v>127</v>
      </c>
      <c r="Y58" s="77">
        <f t="shared" si="2"/>
        <v>22</v>
      </c>
    </row>
  </sheetData>
  <sheetProtection/>
  <printOptions/>
  <pageMargins left="0.21" right="0.19" top="0.3" bottom="0.29" header="0.22" footer="0.21"/>
  <pageSetup horizontalDpi="600" verticalDpi="6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Gales Agro Products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Barry</dc:creator>
  <cp:keywords/>
  <dc:description/>
  <cp:lastModifiedBy>Neil Corbin</cp:lastModifiedBy>
  <cp:lastPrinted>2015-10-08T15:31:28Z</cp:lastPrinted>
  <dcterms:created xsi:type="dcterms:W3CDTF">2007-04-17T16:04:52Z</dcterms:created>
  <dcterms:modified xsi:type="dcterms:W3CDTF">2015-10-29T21:54:53Z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